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M:\Grant Payments (M)\FORMS\Claim forms sorted by grant\Deminimus\- GreenPlus\"/>
    </mc:Choice>
  </mc:AlternateContent>
  <xr:revisionPtr revIDLastSave="0" documentId="13_ncr:1_{AAF4F22A-1D31-4C9E-A049-19FCCCD60EA7}" xr6:coauthVersionLast="47" xr6:coauthVersionMax="47" xr10:uidLastSave="{00000000-0000-0000-0000-000000000000}"/>
  <bookViews>
    <workbookView xWindow="-98" yWindow="-98" windowWidth="20715" windowHeight="13276" firstSheet="1" activeTab="4" xr2:uid="{2D634389-9FCE-4ABA-B796-B363210FA992}"/>
  </bookViews>
  <sheets>
    <sheet name="Instructions" sheetId="1" r:id="rId1"/>
    <sheet name="Progress Report" sheetId="2" r:id="rId2"/>
    <sheet name="Organisational Carbon Footprint" sheetId="3" r:id="rId3"/>
    <sheet name="Register of Opportunities" sheetId="4" r:id="rId4"/>
    <sheet name="Case Study"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 l="1"/>
  <c r="F5" i="4"/>
  <c r="F8" i="4" s="1"/>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F14" i="4" s="1"/>
  <c r="J27" i="4"/>
  <c r="J26" i="4"/>
  <c r="J25" i="4"/>
  <c r="J24" i="4"/>
  <c r="J23" i="4"/>
  <c r="J22" i="4"/>
  <c r="F13" i="4"/>
  <c r="F11" i="4"/>
  <c r="F12" i="4"/>
  <c r="F6" i="4"/>
  <c r="J30" i="3"/>
  <c r="I30" i="3"/>
  <c r="J29" i="3"/>
  <c r="I29" i="3"/>
  <c r="J28" i="3"/>
  <c r="I28" i="3"/>
  <c r="J27" i="3"/>
  <c r="I27" i="3"/>
  <c r="J26" i="3"/>
  <c r="I26" i="3"/>
  <c r="J25" i="3"/>
  <c r="I25" i="3"/>
  <c r="J24" i="3"/>
  <c r="I24" i="3"/>
  <c r="J23" i="3"/>
  <c r="I23" i="3"/>
  <c r="J22" i="3"/>
  <c r="I22" i="3"/>
  <c r="J21" i="3"/>
  <c r="I21" i="3"/>
  <c r="J20" i="3"/>
  <c r="I20" i="3"/>
  <c r="J19" i="3"/>
  <c r="I19" i="3"/>
  <c r="J18" i="3"/>
  <c r="I18" i="3"/>
  <c r="J17" i="3"/>
  <c r="I17" i="3"/>
  <c r="J16" i="3"/>
  <c r="I16" i="3"/>
  <c r="I11" i="3" s="1"/>
  <c r="J15" i="3"/>
  <c r="I15" i="3"/>
  <c r="I12" i="3"/>
  <c r="F12" i="3"/>
  <c r="F11" i="3"/>
  <c r="F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O'Regan, Kathleen</author>
  </authors>
  <commentList>
    <comment ref="F16" authorId="0" shapeId="0" xr:uid="{A302F4DA-4A3D-4220-A337-73299A3378A7}">
      <text>
        <r>
          <rPr>
            <sz val="9"/>
            <color indexed="81"/>
            <rFont val="Tahoma"/>
            <charset val="1"/>
          </rPr>
          <t xml:space="preserve">Use SEAI Grid Emission Factor
</t>
        </r>
      </text>
    </comment>
  </commentList>
</comments>
</file>

<file path=xl/sharedStrings.xml><?xml version="1.0" encoding="utf-8"?>
<sst xmlns="http://schemas.openxmlformats.org/spreadsheetml/2006/main" count="109" uniqueCount="90">
  <si>
    <t xml:space="preserve">Instructions </t>
  </si>
  <si>
    <t>Revision Date:</t>
  </si>
  <si>
    <r>
      <t xml:space="preserve">Progress report </t>
    </r>
    <r>
      <rPr>
        <sz val="12"/>
        <color theme="1"/>
        <rFont val="Calibri"/>
        <family val="2"/>
        <scheme val="minor"/>
      </rPr>
      <t>must be completed for</t>
    </r>
    <r>
      <rPr>
        <b/>
        <sz val="12"/>
        <color theme="1"/>
        <rFont val="Calibri"/>
        <family val="2"/>
        <scheme val="minor"/>
      </rPr>
      <t xml:space="preserve"> all projects.</t>
    </r>
  </si>
  <si>
    <r>
      <rPr>
        <b/>
        <sz val="12"/>
        <color theme="1"/>
        <rFont val="Calibri"/>
        <family val="2"/>
        <scheme val="minor"/>
      </rPr>
      <t>Organisational Carbon Footprint and Register of Opportunities should</t>
    </r>
    <r>
      <rPr>
        <sz val="12"/>
        <color theme="1"/>
        <rFont val="Calibri"/>
        <family val="2"/>
        <scheme val="minor"/>
      </rPr>
      <t xml:space="preserve"> be completed if relevant to the project.</t>
    </r>
  </si>
  <si>
    <t>Project Progress Report - [to be filled out by the company representative]</t>
  </si>
  <si>
    <t xml:space="preserve">Grantee Company Name? </t>
  </si>
  <si>
    <t xml:space="preserve">Which service provider company did you use? </t>
  </si>
  <si>
    <t xml:space="preserve">Consultant name? </t>
  </si>
  <si>
    <t xml:space="preserve">What was the level of interaction with the consultant? </t>
  </si>
  <si>
    <t xml:space="preserve">
</t>
  </si>
  <si>
    <t xml:space="preserve">What were your objectives?                                     (no more than 5-10 lines)
 </t>
  </si>
  <si>
    <t xml:space="preserve">
</t>
  </si>
  <si>
    <t xml:space="preserve">List the main activities carried out with the consultant and link to the objectives
 </t>
  </si>
  <si>
    <t xml:space="preserve">Were you satisfied with the outcome? 
(what worked, what didn’t) </t>
  </si>
  <si>
    <t xml:space="preserve">What were your key learnings? </t>
  </si>
  <si>
    <t xml:space="preserve">What are your next steps - in what timeframe? </t>
  </si>
  <si>
    <t>Organisational Carbon Footprint - [input required from the service provider]</t>
  </si>
  <si>
    <t>This carbon footprint calculation only includes selected emission sources and is not a complete evaluation of an organizational footprint.</t>
  </si>
  <si>
    <t>Use this space for rough work or calculations</t>
  </si>
  <si>
    <t>Add other ‘source’ details (e.g. Scope 1; F gases, Scope 2; heat, steam, Scope 3; business and employee travel etc) if quantified.</t>
  </si>
  <si>
    <t>Insert appropriate Quantity (Litres, kWh, kg) and Conversion Factor (tCO2/L, tCO2/kWh) Units for any additional 'sources'.</t>
  </si>
  <si>
    <t>The tonne CO2e for the calendar year is automatically calculated for the sources provided (quantity multiplied by the appropriate conversion factor).</t>
  </si>
  <si>
    <t xml:space="preserve">The factors provided are SEAI Conversion factors (www.seai.ie/data-and-insights/seai-statistics/conversion-factors/) and are based on Net Calorific Value (CV).  </t>
  </si>
  <si>
    <t>To convert Gross Natural Gas CV to Net CV multiply by 0.9028. Electricity emission factor is based on 2019 SEAI emission factor, ensure appropriate factor(s) used.</t>
  </si>
  <si>
    <t>The percentage tonnes CO2e of each source relative to the total is automatically calculated.</t>
  </si>
  <si>
    <t xml:space="preserve">Calendar Year assessed: </t>
  </si>
  <si>
    <t xml:space="preserve">Total Cost: </t>
  </si>
  <si>
    <t xml:space="preserve">Carbon footprint: </t>
  </si>
  <si>
    <t>Tonnes CO2e</t>
  </si>
  <si>
    <t xml:space="preserve">Average number of FTEs in that year: </t>
  </si>
  <si>
    <t xml:space="preserve">Per FTE: </t>
  </si>
  <si>
    <t xml:space="preserve">per FTE: </t>
  </si>
  <si>
    <t>Scope 1, 2 or 3</t>
  </si>
  <si>
    <t>Source</t>
  </si>
  <si>
    <t xml:space="preserve">Quantity </t>
  </si>
  <si>
    <t>Quantity - Units</t>
  </si>
  <si>
    <t>Annual Cost   €</t>
  </si>
  <si>
    <t>Conversion Factor</t>
  </si>
  <si>
    <t>Conversion Factor - Units</t>
  </si>
  <si>
    <t xml:space="preserve">Tonnes CO2e (Jan – Dec) </t>
  </si>
  <si>
    <t>% of each source relative to total assessed (tCO2e)</t>
  </si>
  <si>
    <t>Scope 1</t>
  </si>
  <si>
    <t>LPG</t>
  </si>
  <si>
    <t>Litres</t>
  </si>
  <si>
    <t>tCO2/L</t>
  </si>
  <si>
    <t xml:space="preserve">Petrol </t>
  </si>
  <si>
    <t>Diesel</t>
  </si>
  <si>
    <t>Natural Gas</t>
  </si>
  <si>
    <t>kWh</t>
  </si>
  <si>
    <t>tCO2/kWh</t>
  </si>
  <si>
    <t>Kerosene</t>
  </si>
  <si>
    <t>Fuel Oil</t>
  </si>
  <si>
    <t>Scope 2</t>
  </si>
  <si>
    <t>Electricity</t>
  </si>
  <si>
    <t>Scope 3</t>
  </si>
  <si>
    <t>Register of Opportunities - [input required from the service provider]</t>
  </si>
  <si>
    <t>Complete the table below for all opportunities identified, i.e. capital projects, feasibility studies, procedural changes, process changes and training.</t>
  </si>
  <si>
    <t>e.g. energy including renewable energy opportunities, water, waste, materials, product design, logistics.</t>
  </si>
  <si>
    <t xml:space="preserve">Current CO2 emmisions (from organisational carbon footprint): </t>
  </si>
  <si>
    <t xml:space="preserve">Total esimated emission savings identified below: </t>
  </si>
  <si>
    <t xml:space="preserve">Target carbon footprint based on the register of opportunities: </t>
  </si>
  <si>
    <t xml:space="preserve">Target reduction based on the register of opportunities below: </t>
  </si>
  <si>
    <t xml:space="preserve">Current spend on energy (from organisational carbon footprint): </t>
  </si>
  <si>
    <t>This is taken from the organisational carbon footprint sheet</t>
  </si>
  <si>
    <t xml:space="preserve">Estimated annual monetary savings: </t>
  </si>
  <si>
    <t>from the table below</t>
  </si>
  <si>
    <t xml:space="preserve">Potential annual energy costs if opportunities realised: </t>
  </si>
  <si>
    <t xml:space="preserve">Total estimated project costs: </t>
  </si>
  <si>
    <t xml:space="preserve">Average payback (excluding external assistance or other benefits): </t>
  </si>
  <si>
    <t>years</t>
  </si>
  <si>
    <t>Select Opportunity Type</t>
  </si>
  <si>
    <t>Opportunity Identified                                    e.g. install LED lighting, Solar, Heat pump</t>
  </si>
  <si>
    <t>Estimated Annual Resource Savings</t>
  </si>
  <si>
    <t>Select Units           (kWh, Litres, kg)</t>
  </si>
  <si>
    <t>Estimated Annual Emission Savings (tCO2e)</t>
  </si>
  <si>
    <t>Estimated Project Cost (€)</t>
  </si>
  <si>
    <t>Estimates based on</t>
  </si>
  <si>
    <t>Potential Annual Monetary Savings (€)</t>
  </si>
  <si>
    <t>Payback (years) excluding grant assistance of capital projects based on simple payback or life cycle cost analysis</t>
  </si>
  <si>
    <t>Comments                                                                   (including potential grant assistance)</t>
  </si>
  <si>
    <t xml:space="preserve">Case study (Optional) - If you would like the opportunity to showcase your project on the Enterprise Ireland and Lean Business Ireland websites please complete the case study template below, you can see other case studies here; https://www.leanbusinessireland.ie/case-studies/  </t>
  </si>
  <si>
    <t>Website:</t>
  </si>
  <si>
    <t>What we do:</t>
  </si>
  <si>
    <t>Who we are:</t>
  </si>
  <si>
    <t>Project Objectives:</t>
  </si>
  <si>
    <t>Key Challenges:</t>
  </si>
  <si>
    <t>Outcomes:</t>
  </si>
  <si>
    <t>Company Quote:</t>
  </si>
  <si>
    <t xml:space="preserve">Insert calendar year and quantity for each source for the previous calendar year / recent typical trading calendar year e.g. Jan – Dec 2021. </t>
  </si>
  <si>
    <t>Case Study - Optional. Complete if you would like the opportunity to showcase your project on the IDA Ireland and Lean Business Ireland websites.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</si>
</sst>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0.0"/>
  </numFmts>
  <fonts count="19" x14ac:knownFonts="1">
    <font>
      <sz val="11"/>
      <color theme="1"/>
      <name val="Calibri"/>
      <family val="2"/>
      <scheme val="minor"/>
    </font>
    <font>
      <sz val="11"/>
      <color theme="1"/>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20"/>
      <color theme="1"/>
      <name val="Calibri"/>
      <family val="2"/>
      <scheme val="minor"/>
    </font>
    <font>
      <sz val="16"/>
      <color theme="0"/>
      <name val="Calibri"/>
      <family val="2"/>
      <scheme val="minor"/>
    </font>
    <font>
      <sz val="14"/>
      <color theme="1"/>
      <name val="Calibri"/>
      <family val="2"/>
      <scheme val="minor"/>
    </font>
    <font>
      <b/>
      <sz val="14"/>
      <color rgb="FFFA7D00"/>
      <name val="Calibri"/>
      <family val="2"/>
      <scheme val="minor"/>
    </font>
    <font>
      <sz val="22"/>
      <color theme="1"/>
      <name val="Calibri"/>
      <family val="2"/>
      <scheme val="minor"/>
    </font>
    <font>
      <sz val="13"/>
      <color theme="1"/>
      <name val="Calibri"/>
      <family val="2"/>
      <scheme val="minor"/>
    </font>
    <font>
      <sz val="11"/>
      <name val="Calibri"/>
      <family val="2"/>
      <scheme val="minor"/>
    </font>
    <font>
      <sz val="12"/>
      <name val="Calibri Light"/>
      <family val="2"/>
    </font>
    <font>
      <sz val="9"/>
      <color indexed="81"/>
      <name val="Tahoma"/>
      <charset val="1"/>
    </font>
  </fonts>
  <fills count="9">
    <fill>
      <patternFill patternType="none"/>
    </fill>
    <fill>
      <patternFill patternType="gray125"/>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8" tint="0.79998168889431442"/>
        <bgColor indexed="64"/>
      </patternFill>
    </fill>
  </fills>
  <borders count="7">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1" fillId="4" borderId="0" applyNumberFormat="0" applyBorder="0" applyAlignment="0" applyProtection="0"/>
    <xf numFmtId="0" fontId="5" fillId="3" borderId="0" applyNumberFormat="0" applyBorder="0" applyAlignment="0" applyProtection="0"/>
  </cellStyleXfs>
  <cellXfs count="72">
    <xf numFmtId="0" fontId="0" fillId="0" borderId="0" xfId="0"/>
    <xf numFmtId="0" fontId="6" fillId="5" borderId="0" xfId="0" applyFont="1" applyFill="1" applyAlignment="1">
      <alignment vertical="center"/>
    </xf>
    <xf numFmtId="0" fontId="7" fillId="5" borderId="0" xfId="0" applyFont="1" applyFill="1"/>
    <xf numFmtId="0" fontId="4" fillId="5" borderId="0" xfId="0" applyFont="1" applyFill="1"/>
    <xf numFmtId="0" fontId="0" fillId="5" borderId="0" xfId="0" applyFill="1"/>
    <xf numFmtId="0" fontId="8" fillId="5" borderId="0" xfId="0" applyFont="1" applyFill="1" applyAlignment="1">
      <alignment vertical="center"/>
    </xf>
    <xf numFmtId="0" fontId="8" fillId="5" borderId="0" xfId="0" applyFont="1" applyFill="1"/>
    <xf numFmtId="14" fontId="8" fillId="5" borderId="0" xfId="0" applyNumberFormat="1" applyFont="1" applyFill="1" applyAlignment="1">
      <alignment vertical="center"/>
    </xf>
    <xf numFmtId="0" fontId="8" fillId="6" borderId="0" xfId="0" applyFont="1" applyFill="1" applyAlignment="1">
      <alignment vertical="center"/>
    </xf>
    <xf numFmtId="0" fontId="9" fillId="6"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8" fontId="0" fillId="0" borderId="0" xfId="0" applyNumberFormat="1" applyAlignment="1">
      <alignment vertical="center"/>
    </xf>
    <xf numFmtId="0" fontId="0" fillId="4" borderId="0" xfId="5" applyFont="1" applyAlignment="1">
      <alignment horizontal="right" vertical="center" wrapText="1"/>
    </xf>
    <xf numFmtId="0" fontId="0" fillId="0" borderId="0" xfId="0" applyAlignment="1">
      <alignment vertical="center" wrapText="1"/>
    </xf>
    <xf numFmtId="0" fontId="1" fillId="4" borderId="0" xfId="5" applyAlignment="1">
      <alignment horizontal="right" vertical="center" wrapText="1"/>
    </xf>
    <xf numFmtId="0" fontId="0" fillId="0" borderId="0" xfId="0" applyAlignment="1">
      <alignment horizontal="right" vertical="center" wrapText="1"/>
    </xf>
    <xf numFmtId="0" fontId="1" fillId="4" borderId="0" xfId="5" applyBorder="1" applyAlignment="1">
      <alignment vertical="center"/>
    </xf>
    <xf numFmtId="0" fontId="11" fillId="7" borderId="3" xfId="6" applyFont="1" applyFill="1" applyBorder="1" applyAlignment="1" applyProtection="1">
      <alignment vertical="center"/>
      <protection locked="0"/>
    </xf>
    <xf numFmtId="0" fontId="11" fillId="7" borderId="4" xfId="6" applyFont="1" applyFill="1" applyBorder="1" applyAlignment="1" applyProtection="1">
      <alignment vertical="center"/>
      <protection locked="0"/>
    </xf>
    <xf numFmtId="0" fontId="0" fillId="0" borderId="5" xfId="0" applyBorder="1"/>
    <xf numFmtId="0" fontId="0" fillId="4" borderId="0" xfId="5" applyFont="1" applyBorder="1" applyAlignment="1">
      <alignment vertical="center"/>
    </xf>
    <xf numFmtId="0" fontId="0" fillId="0" borderId="0" xfId="0" applyAlignment="1">
      <alignment horizontal="right" vertical="center"/>
    </xf>
    <xf numFmtId="0" fontId="12" fillId="0" borderId="6" xfId="0" applyFont="1" applyBorder="1" applyAlignment="1">
      <alignment horizontal="center" vertical="center"/>
    </xf>
    <xf numFmtId="164" fontId="13" fillId="2" borderId="2" xfId="4" applyNumberFormat="1" applyFont="1" applyAlignment="1">
      <alignment vertical="center"/>
    </xf>
    <xf numFmtId="2" fontId="13" fillId="2" borderId="2" xfId="4" applyNumberFormat="1" applyFont="1"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1" fillId="4" borderId="1" xfId="5" applyBorder="1" applyAlignment="1">
      <alignment horizontal="center" vertical="center" wrapText="1"/>
    </xf>
    <xf numFmtId="0" fontId="0" fillId="0" borderId="6" xfId="0" applyBorder="1" applyAlignment="1">
      <alignment horizontal="center"/>
    </xf>
    <xf numFmtId="165" fontId="0" fillId="0" borderId="6" xfId="1" applyNumberFormat="1" applyFont="1" applyFill="1" applyBorder="1" applyAlignment="1">
      <alignment horizontal="center"/>
    </xf>
    <xf numFmtId="164" fontId="0" fillId="0" borderId="6" xfId="2" applyNumberFormat="1" applyFont="1" applyFill="1" applyBorder="1" applyAlignment="1">
      <alignment horizontal="center"/>
    </xf>
    <xf numFmtId="0" fontId="3" fillId="2" borderId="2" xfId="4" applyAlignment="1">
      <alignment horizontal="center"/>
    </xf>
    <xf numFmtId="2" fontId="3" fillId="2" borderId="2" xfId="4" applyNumberFormat="1" applyAlignment="1">
      <alignment horizontal="center"/>
    </xf>
    <xf numFmtId="9" fontId="3" fillId="2" borderId="2" xfId="4" applyNumberFormat="1" applyAlignment="1">
      <alignment horizontal="center"/>
    </xf>
    <xf numFmtId="0" fontId="0" fillId="5" borderId="5" xfId="0" applyFill="1" applyBorder="1"/>
    <xf numFmtId="0" fontId="9" fillId="0" borderId="0" xfId="0" applyFont="1" applyAlignment="1">
      <alignment horizontal="center" wrapText="1"/>
    </xf>
    <xf numFmtId="0" fontId="9" fillId="0" borderId="0" xfId="0" applyFont="1" applyAlignment="1">
      <alignment horizontal="center"/>
    </xf>
    <xf numFmtId="8" fontId="9" fillId="0" borderId="0" xfId="0" applyNumberFormat="1" applyFont="1" applyAlignment="1">
      <alignment horizontal="center"/>
    </xf>
    <xf numFmtId="0" fontId="0" fillId="0" borderId="0" xfId="0" applyAlignment="1">
      <alignment horizontal="left"/>
    </xf>
    <xf numFmtId="0" fontId="9" fillId="0" borderId="0" xfId="0" applyFont="1"/>
    <xf numFmtId="0" fontId="1" fillId="4" borderId="0" xfId="5" applyBorder="1"/>
    <xf numFmtId="0" fontId="1" fillId="4" borderId="0" xfId="5" applyBorder="1" applyAlignment="1">
      <alignment horizontal="center"/>
    </xf>
    <xf numFmtId="0" fontId="1" fillId="4" borderId="0" xfId="5" applyAlignment="1">
      <alignment horizontal="center"/>
    </xf>
    <xf numFmtId="0" fontId="1" fillId="4" borderId="0" xfId="5" applyAlignment="1">
      <alignment horizontal="left"/>
    </xf>
    <xf numFmtId="0" fontId="1" fillId="4" borderId="0" xfId="5" applyBorder="1" applyAlignment="1">
      <alignment horizontal="center" wrapText="1"/>
    </xf>
    <xf numFmtId="0" fontId="0" fillId="0" borderId="0" xfId="0" applyAlignment="1">
      <alignment horizontal="center"/>
    </xf>
    <xf numFmtId="0" fontId="14" fillId="0" borderId="0" xfId="0" applyFont="1" applyAlignment="1">
      <alignment horizontal="right"/>
    </xf>
    <xf numFmtId="0" fontId="9" fillId="0" borderId="0" xfId="0" applyFont="1" applyAlignment="1">
      <alignment horizontal="center" vertical="center" wrapText="1"/>
    </xf>
    <xf numFmtId="0" fontId="0" fillId="0" borderId="0" xfId="0" applyAlignment="1">
      <alignment horizontal="center" vertical="center"/>
    </xf>
    <xf numFmtId="0" fontId="15" fillId="0" borderId="0" xfId="0" applyFont="1" applyAlignment="1">
      <alignment horizontal="right" vertical="center"/>
    </xf>
    <xf numFmtId="166" fontId="13" fillId="2" borderId="2" xfId="4" applyNumberFormat="1" applyFont="1" applyAlignment="1">
      <alignment horizontal="center" vertical="center" wrapText="1"/>
    </xf>
    <xf numFmtId="6" fontId="16" fillId="0" borderId="0" xfId="0" applyNumberFormat="1" applyFont="1" applyAlignment="1">
      <alignment horizontal="left" vertical="center" wrapText="1"/>
    </xf>
    <xf numFmtId="6" fontId="16"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9" fontId="13" fillId="2" borderId="2" xfId="4" applyNumberFormat="1" applyFont="1" applyAlignment="1">
      <alignment horizontal="center" vertical="center" wrapText="1"/>
    </xf>
    <xf numFmtId="6" fontId="13" fillId="2" borderId="2" xfId="4" applyNumberFormat="1" applyFont="1" applyAlignment="1">
      <alignment horizontal="center" vertical="center" wrapText="1"/>
    </xf>
    <xf numFmtId="6" fontId="16" fillId="0" borderId="0" xfId="0" applyNumberFormat="1" applyFont="1" applyAlignment="1">
      <alignment horizontal="left" vertical="center"/>
    </xf>
    <xf numFmtId="0" fontId="2" fillId="4" borderId="1" xfId="3" applyFill="1" applyAlignment="1">
      <alignment horizontal="center" vertical="center" wrapText="1"/>
    </xf>
    <xf numFmtId="8" fontId="2" fillId="4" borderId="1" xfId="3" applyNumberFormat="1" applyFill="1" applyAlignment="1">
      <alignment horizontal="center" vertical="center" wrapText="1"/>
    </xf>
    <xf numFmtId="0" fontId="2" fillId="4" borderId="1" xfId="3" applyFill="1" applyAlignment="1">
      <alignment horizontal="left" vertical="center" wrapText="1"/>
    </xf>
    <xf numFmtId="0" fontId="17" fillId="0" borderId="6" xfId="0" applyFont="1" applyBorder="1" applyAlignment="1">
      <alignment horizontal="left" vertical="center" wrapText="1"/>
    </xf>
    <xf numFmtId="0" fontId="16" fillId="0" borderId="6" xfId="0" applyFont="1" applyBorder="1" applyAlignment="1">
      <alignment horizontal="left" vertical="center" wrapText="1"/>
    </xf>
    <xf numFmtId="0" fontId="17" fillId="0" borderId="6" xfId="0" applyFont="1" applyBorder="1" applyAlignment="1">
      <alignment horizontal="center" vertical="center" wrapText="1"/>
    </xf>
    <xf numFmtId="0" fontId="16" fillId="0" borderId="6" xfId="0" applyFont="1" applyBorder="1" applyAlignment="1">
      <alignment horizontal="center" vertical="center" wrapText="1"/>
    </xf>
    <xf numFmtId="6" fontId="16" fillId="0" borderId="6" xfId="0" applyNumberFormat="1" applyFont="1" applyBorder="1" applyAlignment="1">
      <alignment horizontal="center" vertical="center" wrapText="1"/>
    </xf>
    <xf numFmtId="166" fontId="16" fillId="0" borderId="6" xfId="0" applyNumberFormat="1" applyFont="1" applyBorder="1" applyAlignment="1">
      <alignment horizontal="center" vertical="center" wrapText="1"/>
    </xf>
    <xf numFmtId="165" fontId="17" fillId="0" borderId="6" xfId="1" applyNumberFormat="1" applyFont="1" applyBorder="1" applyAlignment="1">
      <alignment horizontal="center" vertical="center" wrapText="1"/>
    </xf>
    <xf numFmtId="0" fontId="4" fillId="8" borderId="0" xfId="0" applyFont="1" applyFill="1"/>
    <xf numFmtId="0" fontId="0" fillId="8" borderId="0" xfId="0" applyFill="1"/>
    <xf numFmtId="0" fontId="0" fillId="8" borderId="0" xfId="0" applyFill="1" applyAlignment="1">
      <alignment horizontal="right"/>
    </xf>
  </cellXfs>
  <cellStyles count="7">
    <cellStyle name="20% - Accent1" xfId="5" builtinId="30"/>
    <cellStyle name="Accent1 2" xfId="6" xr:uid="{6B816A59-7449-4FAA-A7E9-3AE5E5AEEE48}"/>
    <cellStyle name="Calculation" xfId="4" builtinId="22"/>
    <cellStyle name="Comma" xfId="1" builtinId="3"/>
    <cellStyle name="Currency" xfId="2" builtinId="4"/>
    <cellStyle name="Heading 3" xfId="3" builtinId="18"/>
    <cellStyle name="Normal" xfId="0" builtinId="0"/>
  </cellStyles>
  <dxfs count="4">
    <dxf>
      <alignment horizontal="general" vertical="center" textRotation="0" wrapText="1" indent="0" justifyLastLine="0" shrinkToFit="0" readingOrder="0"/>
    </dxf>
    <dxf>
      <alignment horizontal="general"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0</xdr:rowOff>
    </xdr:from>
    <xdr:to>
      <xdr:col>19</xdr:col>
      <xdr:colOff>19050</xdr:colOff>
      <xdr:row>23</xdr:row>
      <xdr:rowOff>71438</xdr:rowOff>
    </xdr:to>
    <xdr:sp macro="" textlink="">
      <xdr:nvSpPr>
        <xdr:cNvPr id="2" name="TextBox 1">
          <a:extLst>
            <a:ext uri="{FF2B5EF4-FFF2-40B4-BE49-F238E27FC236}">
              <a16:creationId xmlns:a16="http://schemas.microsoft.com/office/drawing/2014/main" id="{7A6C426F-6FAB-4DE0-B777-BB976B2EF79B}"/>
            </a:ext>
          </a:extLst>
        </xdr:cNvPr>
        <xdr:cNvSpPr txBox="1"/>
      </xdr:nvSpPr>
      <xdr:spPr>
        <a:xfrm>
          <a:off x="1219200" y="3619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14</xdr:row>
      <xdr:rowOff>0</xdr:rowOff>
    </xdr:from>
    <xdr:to>
      <xdr:col>19</xdr:col>
      <xdr:colOff>19050</xdr:colOff>
      <xdr:row>18</xdr:row>
      <xdr:rowOff>71438</xdr:rowOff>
    </xdr:to>
    <xdr:sp macro="" textlink="">
      <xdr:nvSpPr>
        <xdr:cNvPr id="3" name="TextBox 2">
          <a:extLst>
            <a:ext uri="{FF2B5EF4-FFF2-40B4-BE49-F238E27FC236}">
              <a16:creationId xmlns:a16="http://schemas.microsoft.com/office/drawing/2014/main" id="{A5E282E0-EA47-430F-B99F-5A7BFCC33BFB}"/>
            </a:ext>
          </a:extLst>
        </xdr:cNvPr>
        <xdr:cNvSpPr txBox="1"/>
      </xdr:nvSpPr>
      <xdr:spPr>
        <a:xfrm>
          <a:off x="1219200" y="2667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9</xdr:row>
      <xdr:rowOff>0</xdr:rowOff>
    </xdr:from>
    <xdr:to>
      <xdr:col>19</xdr:col>
      <xdr:colOff>19050</xdr:colOff>
      <xdr:row>13</xdr:row>
      <xdr:rowOff>71438</xdr:rowOff>
    </xdr:to>
    <xdr:sp macro="" textlink="">
      <xdr:nvSpPr>
        <xdr:cNvPr id="4" name="TextBox 3">
          <a:extLst>
            <a:ext uri="{FF2B5EF4-FFF2-40B4-BE49-F238E27FC236}">
              <a16:creationId xmlns:a16="http://schemas.microsoft.com/office/drawing/2014/main" id="{D50F308F-214C-48EC-8B19-0D21FEA9D815}"/>
            </a:ext>
          </a:extLst>
        </xdr:cNvPr>
        <xdr:cNvSpPr txBox="1"/>
      </xdr:nvSpPr>
      <xdr:spPr>
        <a:xfrm>
          <a:off x="1219200" y="1714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4</xdr:row>
      <xdr:rowOff>0</xdr:rowOff>
    </xdr:from>
    <xdr:to>
      <xdr:col>19</xdr:col>
      <xdr:colOff>19050</xdr:colOff>
      <xdr:row>8</xdr:row>
      <xdr:rowOff>71438</xdr:rowOff>
    </xdr:to>
    <xdr:sp macro="" textlink="">
      <xdr:nvSpPr>
        <xdr:cNvPr id="5" name="TextBox 4">
          <a:extLst>
            <a:ext uri="{FF2B5EF4-FFF2-40B4-BE49-F238E27FC236}">
              <a16:creationId xmlns:a16="http://schemas.microsoft.com/office/drawing/2014/main" id="{86386988-77C1-4F02-95F9-3A7494F00394}"/>
            </a:ext>
          </a:extLst>
        </xdr:cNvPr>
        <xdr:cNvSpPr txBox="1"/>
      </xdr:nvSpPr>
      <xdr:spPr>
        <a:xfrm>
          <a:off x="1219200" y="762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24</xdr:row>
      <xdr:rowOff>0</xdr:rowOff>
    </xdr:from>
    <xdr:to>
      <xdr:col>19</xdr:col>
      <xdr:colOff>19050</xdr:colOff>
      <xdr:row>28</xdr:row>
      <xdr:rowOff>71438</xdr:rowOff>
    </xdr:to>
    <xdr:sp macro="" textlink="">
      <xdr:nvSpPr>
        <xdr:cNvPr id="6" name="TextBox 5">
          <a:extLst>
            <a:ext uri="{FF2B5EF4-FFF2-40B4-BE49-F238E27FC236}">
              <a16:creationId xmlns:a16="http://schemas.microsoft.com/office/drawing/2014/main" id="{1D34F58C-AA15-4619-87DB-2D29BB06B09D}"/>
            </a:ext>
          </a:extLst>
        </xdr:cNvPr>
        <xdr:cNvSpPr txBox="1"/>
      </xdr:nvSpPr>
      <xdr:spPr>
        <a:xfrm>
          <a:off x="1219200" y="4572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29</xdr:row>
      <xdr:rowOff>0</xdr:rowOff>
    </xdr:from>
    <xdr:to>
      <xdr:col>19</xdr:col>
      <xdr:colOff>19050</xdr:colOff>
      <xdr:row>33</xdr:row>
      <xdr:rowOff>71438</xdr:rowOff>
    </xdr:to>
    <xdr:sp macro="" textlink="">
      <xdr:nvSpPr>
        <xdr:cNvPr id="7" name="TextBox 6">
          <a:extLst>
            <a:ext uri="{FF2B5EF4-FFF2-40B4-BE49-F238E27FC236}">
              <a16:creationId xmlns:a16="http://schemas.microsoft.com/office/drawing/2014/main" id="{590DE492-2464-4624-B750-E56E4371D002}"/>
            </a:ext>
          </a:extLst>
        </xdr:cNvPr>
        <xdr:cNvSpPr txBox="1"/>
      </xdr:nvSpPr>
      <xdr:spPr>
        <a:xfrm>
          <a:off x="1219200" y="5524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xdr:row>
      <xdr:rowOff>0</xdr:rowOff>
    </xdr:from>
    <xdr:to>
      <xdr:col>19</xdr:col>
      <xdr:colOff>19050</xdr:colOff>
      <xdr:row>3</xdr:row>
      <xdr:rowOff>66675</xdr:rowOff>
    </xdr:to>
    <xdr:sp macro="" textlink="">
      <xdr:nvSpPr>
        <xdr:cNvPr id="8" name="TextBox 7">
          <a:extLst>
            <a:ext uri="{FF2B5EF4-FFF2-40B4-BE49-F238E27FC236}">
              <a16:creationId xmlns:a16="http://schemas.microsoft.com/office/drawing/2014/main" id="{F9DC3B1B-5E93-43B6-8B14-CC39FDE875F3}"/>
            </a:ext>
          </a:extLst>
        </xdr:cNvPr>
        <xdr:cNvSpPr txBox="1"/>
      </xdr:nvSpPr>
      <xdr:spPr>
        <a:xfrm>
          <a:off x="1219200" y="381000"/>
          <a:ext cx="103822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844C91-9C89-4EAF-BF03-CA8B8467ACDA}" name="Table1" displayName="Table1" ref="B2:C10" headerRowCount="0" totalsRowShown="0">
  <tableColumns count="2">
    <tableColumn id="1" xr3:uid="{2D90410D-0A82-43A9-AB14-AE2F22C9FCEB}" name="Column1" headerRowDxfId="3" dataDxfId="2" dataCellStyle="20% - Accent1"/>
    <tableColumn id="2" xr3:uid="{937F86E0-D717-4607-83F5-57EFD5E918E6}" name="Column2" headerRowDxfId="1" dataDxfId="0"/>
  </tableColumns>
  <tableStyleInfo name="TableStyleLight20"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A979-FE97-4939-BFFE-3A4A26C259C4}">
  <dimension ref="B1:R5"/>
  <sheetViews>
    <sheetView workbookViewId="0">
      <selection activeCell="N8" sqref="N8"/>
    </sheetView>
  </sheetViews>
  <sheetFormatPr defaultRowHeight="14.25" x14ac:dyDescent="0.45"/>
  <cols>
    <col min="1" max="1" width="1.73046875" customWidth="1"/>
    <col min="4" max="4" width="12.1328125" bestFit="1" customWidth="1"/>
  </cols>
  <sheetData>
    <row r="1" spans="2:18" ht="25.5" x14ac:dyDescent="0.55000000000000004">
      <c r="B1" s="1" t="s">
        <v>0</v>
      </c>
      <c r="C1" s="2"/>
      <c r="D1" s="3"/>
      <c r="E1" s="4"/>
      <c r="F1" s="4"/>
      <c r="G1" s="4"/>
      <c r="H1" s="4"/>
      <c r="I1" s="4"/>
      <c r="J1" s="4"/>
      <c r="K1" s="4"/>
      <c r="L1" s="4"/>
      <c r="M1" s="4"/>
      <c r="N1" s="4"/>
      <c r="O1" s="4"/>
    </row>
    <row r="2" spans="2:18" ht="15.75" x14ac:dyDescent="0.5">
      <c r="B2" s="5" t="s">
        <v>1</v>
      </c>
      <c r="C2" s="6"/>
      <c r="D2" s="7">
        <v>45803</v>
      </c>
      <c r="E2" s="4"/>
      <c r="F2" s="4"/>
      <c r="G2" s="4"/>
      <c r="H2" s="4"/>
      <c r="I2" s="4"/>
      <c r="J2" s="4"/>
      <c r="K2" s="4"/>
      <c r="L2" s="4"/>
      <c r="M2" s="4"/>
      <c r="N2" s="4"/>
      <c r="O2" s="4"/>
    </row>
    <row r="3" spans="2:18" s="10" customFormat="1" ht="15.75" x14ac:dyDescent="0.45">
      <c r="B3" s="8" t="s">
        <v>2</v>
      </c>
      <c r="C3" s="8"/>
      <c r="D3" s="8"/>
      <c r="E3" s="8"/>
      <c r="F3" s="8"/>
      <c r="G3" s="9"/>
      <c r="H3" s="9"/>
      <c r="I3" s="9"/>
      <c r="J3" s="9"/>
      <c r="K3" s="9"/>
      <c r="L3" s="9"/>
      <c r="M3" s="9"/>
      <c r="N3" s="9"/>
      <c r="O3" s="9"/>
      <c r="P3" s="9"/>
      <c r="Q3" s="9"/>
      <c r="R3" s="9"/>
    </row>
    <row r="4" spans="2:18" s="10" customFormat="1" ht="15.75" x14ac:dyDescent="0.45">
      <c r="B4" s="9" t="s">
        <v>3</v>
      </c>
      <c r="C4" s="9"/>
      <c r="D4" s="9"/>
      <c r="E4" s="9"/>
      <c r="F4" s="9"/>
      <c r="G4" s="9"/>
      <c r="H4" s="9"/>
      <c r="I4" s="9"/>
      <c r="J4" s="9"/>
      <c r="K4" s="9"/>
      <c r="L4" s="9"/>
      <c r="M4" s="9"/>
      <c r="N4" s="9"/>
      <c r="O4" s="9"/>
      <c r="P4" s="9"/>
      <c r="Q4" s="9"/>
      <c r="R4" s="9"/>
    </row>
    <row r="5" spans="2:18" s="10" customFormat="1" ht="15.75" x14ac:dyDescent="0.45">
      <c r="B5" s="8" t="s">
        <v>89</v>
      </c>
      <c r="C5" s="8"/>
      <c r="D5" s="8"/>
      <c r="E5" s="9"/>
      <c r="F5" s="9"/>
      <c r="G5" s="9"/>
      <c r="H5" s="9"/>
      <c r="I5" s="9"/>
      <c r="J5" s="9"/>
      <c r="K5" s="9"/>
      <c r="L5" s="9"/>
      <c r="M5" s="9"/>
      <c r="N5" s="9"/>
      <c r="O5" s="9"/>
      <c r="P5" s="9"/>
      <c r="Q5" s="9"/>
      <c r="R5"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0129-4025-4D49-93EF-432FB3ED068C}">
  <dimension ref="B1:G12"/>
  <sheetViews>
    <sheetView workbookViewId="0">
      <selection activeCell="C8" sqref="C8"/>
    </sheetView>
  </sheetViews>
  <sheetFormatPr defaultColWidth="9.1328125" defaultRowHeight="14.25" x14ac:dyDescent="0.45"/>
  <cols>
    <col min="1" max="1" width="1.3984375" style="12" customWidth="1"/>
    <col min="2" max="2" width="42.3984375" style="12" customWidth="1"/>
    <col min="3" max="3" width="95.59765625" style="12" customWidth="1"/>
    <col min="4" max="4" width="10.1328125" style="12" customWidth="1"/>
    <col min="5" max="5" width="12.59765625" style="13" bestFit="1" customWidth="1"/>
    <col min="6" max="6" width="10.3984375" style="12" customWidth="1"/>
    <col min="7" max="7" width="10.3984375" style="13" customWidth="1"/>
    <col min="8" max="8" width="17.59765625" style="12" customWidth="1"/>
    <col min="9" max="9" width="42.1328125" style="12" customWidth="1"/>
    <col min="10" max="10" width="17.59765625" style="12" customWidth="1"/>
    <col min="11" max="11" width="16.59765625" style="12" customWidth="1"/>
    <col min="12" max="12" width="11.3984375" style="12" customWidth="1"/>
    <col min="13" max="14" width="9.1328125" style="12"/>
    <col min="15" max="16" width="16.59765625" style="12" customWidth="1"/>
    <col min="17" max="17" width="13.1328125" style="12" customWidth="1"/>
    <col min="18" max="18" width="18" style="12" customWidth="1"/>
    <col min="19" max="16384" width="9.1328125" style="12"/>
  </cols>
  <sheetData>
    <row r="1" spans="2:3" ht="25.5" x14ac:dyDescent="0.45">
      <c r="B1" s="11" t="s">
        <v>4</v>
      </c>
    </row>
    <row r="2" spans="2:3" x14ac:dyDescent="0.45">
      <c r="B2" s="14" t="s">
        <v>5</v>
      </c>
      <c r="C2" s="15"/>
    </row>
    <row r="3" spans="2:3" x14ac:dyDescent="0.45">
      <c r="B3" s="16" t="s">
        <v>6</v>
      </c>
      <c r="C3" s="15"/>
    </row>
    <row r="4" spans="2:3" x14ac:dyDescent="0.45">
      <c r="B4" s="14" t="s">
        <v>7</v>
      </c>
      <c r="C4" s="15"/>
    </row>
    <row r="5" spans="2:3" ht="42.75" x14ac:dyDescent="0.45">
      <c r="B5" s="14" t="s">
        <v>8</v>
      </c>
      <c r="C5" s="15" t="s">
        <v>9</v>
      </c>
    </row>
    <row r="6" spans="2:3" ht="85.5" x14ac:dyDescent="0.45">
      <c r="B6" s="14" t="s">
        <v>10</v>
      </c>
      <c r="C6" s="15" t="s">
        <v>11</v>
      </c>
    </row>
    <row r="7" spans="2:3" ht="85.5" x14ac:dyDescent="0.45">
      <c r="B7" s="14" t="s">
        <v>12</v>
      </c>
      <c r="C7" s="15" t="s">
        <v>11</v>
      </c>
    </row>
    <row r="8" spans="2:3" ht="85.5" x14ac:dyDescent="0.45">
      <c r="B8" s="14" t="s">
        <v>13</v>
      </c>
      <c r="C8" s="15" t="s">
        <v>11</v>
      </c>
    </row>
    <row r="9" spans="2:3" ht="85.5" x14ac:dyDescent="0.45">
      <c r="B9" s="14" t="s">
        <v>14</v>
      </c>
      <c r="C9" s="15" t="s">
        <v>11</v>
      </c>
    </row>
    <row r="10" spans="2:3" ht="85.5" x14ac:dyDescent="0.45">
      <c r="B10" s="14" t="s">
        <v>15</v>
      </c>
      <c r="C10" s="15" t="s">
        <v>11</v>
      </c>
    </row>
    <row r="11" spans="2:3" x14ac:dyDescent="0.45">
      <c r="B11" s="17"/>
    </row>
    <row r="12" spans="2:3" x14ac:dyDescent="0.45">
      <c r="B12" s="17"/>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D238-D5ED-4DA9-97E5-A0E9DC12E51E}">
  <dimension ref="B1:R33"/>
  <sheetViews>
    <sheetView workbookViewId="0">
      <selection activeCell="G27" sqref="G27"/>
    </sheetView>
  </sheetViews>
  <sheetFormatPr defaultRowHeight="14.25" x14ac:dyDescent="0.45"/>
  <cols>
    <col min="1" max="1" width="1.3984375" customWidth="1"/>
    <col min="2" max="2" width="15.3984375" customWidth="1"/>
    <col min="3" max="3" width="17.59765625" customWidth="1"/>
    <col min="4" max="5" width="12.86328125" customWidth="1"/>
    <col min="6" max="6" width="17" customWidth="1"/>
    <col min="7" max="7" width="14.73046875" customWidth="1"/>
    <col min="8" max="8" width="14" customWidth="1"/>
    <col min="9" max="9" width="14.265625" customWidth="1"/>
    <col min="10" max="10" width="23.86328125" customWidth="1"/>
    <col min="11" max="11" width="4" customWidth="1"/>
    <col min="12" max="18" width="13" customWidth="1"/>
  </cols>
  <sheetData>
    <row r="1" spans="2:18" s="11" customFormat="1" ht="25.5" x14ac:dyDescent="0.45">
      <c r="B1" s="11" t="s">
        <v>16</v>
      </c>
    </row>
    <row r="2" spans="2:18" ht="21" x14ac:dyDescent="0.45">
      <c r="B2" s="18" t="s">
        <v>17</v>
      </c>
      <c r="C2" s="18"/>
      <c r="D2" s="18"/>
      <c r="E2" s="18"/>
      <c r="F2" s="18"/>
      <c r="G2" s="18"/>
      <c r="H2" s="18"/>
      <c r="I2" s="18"/>
      <c r="J2" s="18"/>
      <c r="L2" s="19" t="s">
        <v>18</v>
      </c>
      <c r="M2" s="20"/>
      <c r="N2" s="20"/>
      <c r="O2" s="20"/>
      <c r="P2" s="20"/>
      <c r="Q2" s="20"/>
      <c r="R2" s="20"/>
    </row>
    <row r="3" spans="2:18" x14ac:dyDescent="0.45">
      <c r="B3" s="18" t="s">
        <v>88</v>
      </c>
      <c r="C3" s="18"/>
      <c r="D3" s="18"/>
      <c r="E3" s="18"/>
      <c r="F3" s="18"/>
      <c r="G3" s="18"/>
      <c r="H3" s="18"/>
      <c r="I3" s="18"/>
      <c r="J3" s="18"/>
      <c r="L3" s="21"/>
    </row>
    <row r="4" spans="2:18" x14ac:dyDescent="0.45">
      <c r="B4" s="18" t="s">
        <v>19</v>
      </c>
      <c r="C4" s="18"/>
      <c r="D4" s="18"/>
      <c r="E4" s="18"/>
      <c r="F4" s="18"/>
      <c r="G4" s="18"/>
      <c r="H4" s="18"/>
      <c r="I4" s="18"/>
      <c r="J4" s="18"/>
      <c r="L4" s="21"/>
    </row>
    <row r="5" spans="2:18" x14ac:dyDescent="0.45">
      <c r="B5" s="18" t="s">
        <v>20</v>
      </c>
      <c r="C5" s="18"/>
      <c r="D5" s="18"/>
      <c r="E5" s="18"/>
      <c r="F5" s="18"/>
      <c r="G5" s="18"/>
      <c r="H5" s="18"/>
      <c r="I5" s="18"/>
      <c r="J5" s="18"/>
      <c r="L5" s="21"/>
    </row>
    <row r="6" spans="2:18" x14ac:dyDescent="0.45">
      <c r="B6" s="18" t="s">
        <v>21</v>
      </c>
      <c r="C6" s="18"/>
      <c r="D6" s="18"/>
      <c r="E6" s="18"/>
      <c r="F6" s="18"/>
      <c r="G6" s="18"/>
      <c r="H6" s="18"/>
      <c r="I6" s="18"/>
      <c r="J6" s="18"/>
      <c r="L6" s="21"/>
    </row>
    <row r="7" spans="2:18" x14ac:dyDescent="0.45">
      <c r="B7" s="22" t="s">
        <v>22</v>
      </c>
      <c r="C7" s="18"/>
      <c r="D7" s="18"/>
      <c r="E7" s="18"/>
      <c r="F7" s="18"/>
      <c r="G7" s="18"/>
      <c r="H7" s="18"/>
      <c r="I7" s="18"/>
      <c r="J7" s="18"/>
      <c r="L7" s="21"/>
    </row>
    <row r="8" spans="2:18" x14ac:dyDescent="0.45">
      <c r="B8" s="22" t="s">
        <v>23</v>
      </c>
      <c r="C8" s="18"/>
      <c r="D8" s="18"/>
      <c r="E8" s="18"/>
      <c r="F8" s="18"/>
      <c r="G8" s="18"/>
      <c r="H8" s="18"/>
      <c r="I8" s="18"/>
      <c r="J8" s="18"/>
      <c r="L8" s="21"/>
    </row>
    <row r="9" spans="2:18" x14ac:dyDescent="0.45">
      <c r="B9" s="18" t="s">
        <v>24</v>
      </c>
      <c r="C9" s="18"/>
      <c r="D9" s="18"/>
      <c r="E9" s="18"/>
      <c r="F9" s="18"/>
      <c r="G9" s="18"/>
      <c r="H9" s="18"/>
      <c r="I9" s="18"/>
      <c r="J9" s="18"/>
      <c r="L9" s="21"/>
    </row>
    <row r="10" spans="2:18" x14ac:dyDescent="0.45">
      <c r="L10" s="21"/>
    </row>
    <row r="11" spans="2:18" s="12" customFormat="1" ht="18" x14ac:dyDescent="0.45">
      <c r="C11" s="23" t="s">
        <v>25</v>
      </c>
      <c r="D11" s="24"/>
      <c r="E11" s="23" t="s">
        <v>26</v>
      </c>
      <c r="F11" s="25">
        <f>SUM(F15:F101)</f>
        <v>0</v>
      </c>
      <c r="H11" s="23" t="s">
        <v>27</v>
      </c>
      <c r="I11" s="26">
        <f>SUM(I15:I30)</f>
        <v>0</v>
      </c>
      <c r="J11" s="27" t="s">
        <v>28</v>
      </c>
      <c r="L11" s="28"/>
    </row>
    <row r="12" spans="2:18" s="12" customFormat="1" ht="18" x14ac:dyDescent="0.45">
      <c r="C12" s="23" t="s">
        <v>29</v>
      </c>
      <c r="D12" s="24"/>
      <c r="E12" s="23" t="s">
        <v>30</v>
      </c>
      <c r="F12" s="25" t="str">
        <f>IF(D12&gt;0,F11/D12,"")</f>
        <v/>
      </c>
      <c r="H12" s="23" t="s">
        <v>31</v>
      </c>
      <c r="I12" s="26" t="str">
        <f>IF(D12&gt;0,I11/D12,"")</f>
        <v/>
      </c>
      <c r="J12" s="27" t="s">
        <v>28</v>
      </c>
      <c r="L12" s="28"/>
    </row>
    <row r="13" spans="2:18" x14ac:dyDescent="0.45">
      <c r="L13" s="21"/>
    </row>
    <row r="14" spans="2:18" ht="28.9" thickBot="1" x14ac:dyDescent="0.5">
      <c r="B14" s="29" t="s">
        <v>32</v>
      </c>
      <c r="C14" s="29" t="s">
        <v>33</v>
      </c>
      <c r="D14" s="29" t="s">
        <v>34</v>
      </c>
      <c r="E14" s="29" t="s">
        <v>35</v>
      </c>
      <c r="F14" s="29" t="s">
        <v>36</v>
      </c>
      <c r="G14" s="29" t="s">
        <v>37</v>
      </c>
      <c r="H14" s="29" t="s">
        <v>38</v>
      </c>
      <c r="I14" s="29" t="s">
        <v>39</v>
      </c>
      <c r="J14" s="29" t="s">
        <v>40</v>
      </c>
      <c r="L14" s="21"/>
    </row>
    <row r="15" spans="2:18" x14ac:dyDescent="0.45">
      <c r="B15" s="30" t="s">
        <v>41</v>
      </c>
      <c r="C15" s="30" t="s">
        <v>42</v>
      </c>
      <c r="D15" s="31"/>
      <c r="E15" s="30" t="s">
        <v>43</v>
      </c>
      <c r="F15" s="32"/>
      <c r="G15" s="33">
        <v>1.5686000000000001E-3</v>
      </c>
      <c r="H15" s="33" t="s">
        <v>44</v>
      </c>
      <c r="I15" s="34" t="str">
        <f>IF(D15&gt;0,D15*G15,"")</f>
        <v/>
      </c>
      <c r="J15" s="35" t="str">
        <f t="shared" ref="J15:J30" si="0">IF(D15&gt;0,I15/I$11,"")</f>
        <v/>
      </c>
      <c r="L15" s="21"/>
    </row>
    <row r="16" spans="2:18" x14ac:dyDescent="0.45">
      <c r="B16" s="30"/>
      <c r="C16" s="30" t="s">
        <v>45</v>
      </c>
      <c r="D16" s="31"/>
      <c r="E16" s="30" t="s">
        <v>43</v>
      </c>
      <c r="F16" s="32"/>
      <c r="G16" s="33">
        <v>2.3555999999999998E-3</v>
      </c>
      <c r="H16" s="33" t="s">
        <v>44</v>
      </c>
      <c r="I16" s="34" t="str">
        <f t="shared" ref="I16:I30" si="1">IF(D16&gt;0,D16*G16,"")</f>
        <v/>
      </c>
      <c r="J16" s="35" t="str">
        <f t="shared" si="0"/>
        <v/>
      </c>
      <c r="L16" s="21"/>
    </row>
    <row r="17" spans="2:12" x14ac:dyDescent="0.45">
      <c r="B17" s="30"/>
      <c r="C17" s="30" t="s">
        <v>46</v>
      </c>
      <c r="D17" s="31"/>
      <c r="E17" s="30" t="s">
        <v>43</v>
      </c>
      <c r="F17" s="32"/>
      <c r="G17" s="33">
        <v>2.6833999999999998E-3</v>
      </c>
      <c r="H17" s="33" t="s">
        <v>44</v>
      </c>
      <c r="I17" s="34" t="str">
        <f t="shared" si="1"/>
        <v/>
      </c>
      <c r="J17" s="35" t="str">
        <f t="shared" si="0"/>
        <v/>
      </c>
      <c r="L17" s="21"/>
    </row>
    <row r="18" spans="2:12" x14ac:dyDescent="0.45">
      <c r="B18" s="30"/>
      <c r="C18" s="30" t="s">
        <v>47</v>
      </c>
      <c r="D18" s="31"/>
      <c r="E18" s="30" t="s">
        <v>48</v>
      </c>
      <c r="F18" s="32"/>
      <c r="G18" s="33">
        <v>2.0469999999999999E-4</v>
      </c>
      <c r="H18" s="33" t="s">
        <v>49</v>
      </c>
      <c r="I18" s="34" t="str">
        <f t="shared" si="1"/>
        <v/>
      </c>
      <c r="J18" s="35" t="str">
        <f t="shared" si="0"/>
        <v/>
      </c>
      <c r="L18" s="21"/>
    </row>
    <row r="19" spans="2:12" x14ac:dyDescent="0.45">
      <c r="B19" s="30"/>
      <c r="C19" s="30" t="s">
        <v>50</v>
      </c>
      <c r="D19" s="31"/>
      <c r="E19" s="30" t="s">
        <v>43</v>
      </c>
      <c r="F19" s="32"/>
      <c r="G19" s="33">
        <v>2.5244999999999998E-3</v>
      </c>
      <c r="H19" s="33" t="s">
        <v>44</v>
      </c>
      <c r="I19" s="34" t="str">
        <f t="shared" si="1"/>
        <v/>
      </c>
      <c r="J19" s="35" t="str">
        <f t="shared" si="0"/>
        <v/>
      </c>
      <c r="L19" s="21"/>
    </row>
    <row r="20" spans="2:12" x14ac:dyDescent="0.45">
      <c r="B20" s="30"/>
      <c r="C20" s="30" t="s">
        <v>51</v>
      </c>
      <c r="D20" s="31"/>
      <c r="E20" s="30" t="s">
        <v>43</v>
      </c>
      <c r="F20" s="32"/>
      <c r="G20" s="33">
        <v>2.9510000000000001E-3</v>
      </c>
      <c r="H20" s="33" t="s">
        <v>44</v>
      </c>
      <c r="I20" s="34" t="str">
        <f t="shared" si="1"/>
        <v/>
      </c>
      <c r="J20" s="35" t="str">
        <f t="shared" si="0"/>
        <v/>
      </c>
      <c r="L20" s="21"/>
    </row>
    <row r="21" spans="2:12" x14ac:dyDescent="0.45">
      <c r="B21" s="30"/>
      <c r="C21" s="30"/>
      <c r="D21" s="31"/>
      <c r="E21" s="30"/>
      <c r="F21" s="32"/>
      <c r="G21" s="33"/>
      <c r="H21" s="33"/>
      <c r="I21" s="34" t="str">
        <f t="shared" si="1"/>
        <v/>
      </c>
      <c r="J21" s="35" t="str">
        <f t="shared" si="0"/>
        <v/>
      </c>
      <c r="L21" s="21"/>
    </row>
    <row r="22" spans="2:12" x14ac:dyDescent="0.45">
      <c r="B22" s="30"/>
      <c r="C22" s="30"/>
      <c r="D22" s="31"/>
      <c r="E22" s="30"/>
      <c r="F22" s="32"/>
      <c r="G22" s="33"/>
      <c r="H22" s="33"/>
      <c r="I22" s="34" t="str">
        <f t="shared" si="1"/>
        <v/>
      </c>
      <c r="J22" s="35" t="str">
        <f t="shared" si="0"/>
        <v/>
      </c>
      <c r="L22" s="21"/>
    </row>
    <row r="23" spans="2:12" x14ac:dyDescent="0.45">
      <c r="B23" s="30"/>
      <c r="C23" s="30"/>
      <c r="D23" s="31"/>
      <c r="E23" s="30"/>
      <c r="F23" s="32"/>
      <c r="G23" s="33"/>
      <c r="H23" s="33"/>
      <c r="I23" s="34" t="str">
        <f t="shared" si="1"/>
        <v/>
      </c>
      <c r="J23" s="35" t="str">
        <f t="shared" si="0"/>
        <v/>
      </c>
      <c r="L23" s="21"/>
    </row>
    <row r="24" spans="2:12" x14ac:dyDescent="0.45">
      <c r="B24" s="30" t="s">
        <v>52</v>
      </c>
      <c r="C24" s="30" t="s">
        <v>53</v>
      </c>
      <c r="D24" s="31"/>
      <c r="E24" s="30" t="s">
        <v>48</v>
      </c>
      <c r="F24" s="32"/>
      <c r="G24" s="33">
        <v>3.2499999999999999E-4</v>
      </c>
      <c r="H24" s="33" t="s">
        <v>49</v>
      </c>
      <c r="I24" s="34" t="str">
        <f t="shared" si="1"/>
        <v/>
      </c>
      <c r="J24" s="35" t="str">
        <f t="shared" si="0"/>
        <v/>
      </c>
      <c r="L24" s="21"/>
    </row>
    <row r="25" spans="2:12" x14ac:dyDescent="0.45">
      <c r="B25" s="30"/>
      <c r="C25" s="30"/>
      <c r="D25" s="31"/>
      <c r="E25" s="30"/>
      <c r="F25" s="32"/>
      <c r="G25" s="33"/>
      <c r="H25" s="33"/>
      <c r="I25" s="34" t="str">
        <f t="shared" si="1"/>
        <v/>
      </c>
      <c r="J25" s="35" t="str">
        <f t="shared" si="0"/>
        <v/>
      </c>
      <c r="L25" s="21"/>
    </row>
    <row r="26" spans="2:12" x14ac:dyDescent="0.45">
      <c r="B26" s="30"/>
      <c r="C26" s="30"/>
      <c r="D26" s="31"/>
      <c r="E26" s="30"/>
      <c r="F26" s="32"/>
      <c r="G26" s="33"/>
      <c r="H26" s="33"/>
      <c r="I26" s="34" t="str">
        <f t="shared" si="1"/>
        <v/>
      </c>
      <c r="J26" s="35" t="str">
        <f t="shared" si="0"/>
        <v/>
      </c>
      <c r="L26" s="21"/>
    </row>
    <row r="27" spans="2:12" x14ac:dyDescent="0.45">
      <c r="B27" s="30"/>
      <c r="C27" s="30"/>
      <c r="D27" s="31"/>
      <c r="E27" s="30"/>
      <c r="F27" s="32"/>
      <c r="G27" s="33"/>
      <c r="H27" s="33"/>
      <c r="I27" s="34" t="str">
        <f t="shared" si="1"/>
        <v/>
      </c>
      <c r="J27" s="35" t="str">
        <f t="shared" si="0"/>
        <v/>
      </c>
      <c r="L27" s="21"/>
    </row>
    <row r="28" spans="2:12" s="4" customFormat="1" x14ac:dyDescent="0.45">
      <c r="B28" s="30" t="s">
        <v>54</v>
      </c>
      <c r="C28" s="30"/>
      <c r="D28" s="31"/>
      <c r="E28" s="30"/>
      <c r="F28" s="32"/>
      <c r="G28" s="33"/>
      <c r="H28" s="33"/>
      <c r="I28" s="34" t="str">
        <f t="shared" si="1"/>
        <v/>
      </c>
      <c r="J28" s="35" t="str">
        <f t="shared" si="0"/>
        <v/>
      </c>
      <c r="L28" s="36"/>
    </row>
    <row r="29" spans="2:12" s="4" customFormat="1" x14ac:dyDescent="0.45">
      <c r="B29" s="30"/>
      <c r="C29" s="30"/>
      <c r="D29" s="31"/>
      <c r="E29" s="30"/>
      <c r="F29" s="32"/>
      <c r="G29" s="33"/>
      <c r="H29" s="33"/>
      <c r="I29" s="34" t="str">
        <f t="shared" si="1"/>
        <v/>
      </c>
      <c r="J29" s="35" t="str">
        <f t="shared" si="0"/>
        <v/>
      </c>
      <c r="L29" s="36"/>
    </row>
    <row r="30" spans="2:12" s="4" customFormat="1" x14ac:dyDescent="0.45">
      <c r="B30" s="30"/>
      <c r="C30" s="30"/>
      <c r="D30" s="31"/>
      <c r="E30" s="30"/>
      <c r="F30" s="32"/>
      <c r="G30" s="33"/>
      <c r="H30" s="33"/>
      <c r="I30" s="34" t="str">
        <f t="shared" si="1"/>
        <v/>
      </c>
      <c r="J30" s="35" t="str">
        <f t="shared" si="0"/>
        <v/>
      </c>
      <c r="L30" s="36"/>
    </row>
    <row r="31" spans="2:12" x14ac:dyDescent="0.45">
      <c r="L31" s="21"/>
    </row>
    <row r="32" spans="2:12" s="12" customFormat="1" x14ac:dyDescent="0.45">
      <c r="L32" s="28"/>
    </row>
    <row r="33" spans="12:12" x14ac:dyDescent="0.45">
      <c r="L33" s="21"/>
    </row>
  </sheetData>
  <dataValidations count="1">
    <dataValidation allowBlank="1" showInputMessage="1" showErrorMessage="1" promptTitle="Full time equivalents" prompt="In order to calculate the relative carbon footprint, it is useful to divide by the number of employees. Enter the average number of full time equivalent staff here for the year being assessed." sqref="D12" xr:uid="{DB3F406C-BE55-4896-B20E-2959DB242809}"/>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023D-565B-40FB-B901-44FAFDF2CDDB}">
  <dimension ref="B1:L99"/>
  <sheetViews>
    <sheetView workbookViewId="0">
      <selection activeCell="F13" sqref="F13"/>
    </sheetView>
  </sheetViews>
  <sheetFormatPr defaultColWidth="9.1328125" defaultRowHeight="14.25" x14ac:dyDescent="0.45"/>
  <cols>
    <col min="1" max="1" width="1.3984375" customWidth="1"/>
    <col min="2" max="2" width="12.86328125" customWidth="1"/>
    <col min="3" max="3" width="30.73046875" customWidth="1"/>
    <col min="4" max="4" width="13.1328125" style="47" customWidth="1"/>
    <col min="5" max="5" width="11.59765625" style="47" customWidth="1"/>
    <col min="6" max="6" width="18.73046875" style="47" customWidth="1"/>
    <col min="7" max="7" width="15.59765625" style="47" customWidth="1"/>
    <col min="8" max="8" width="15" style="47" customWidth="1"/>
    <col min="9" max="9" width="16.73046875" style="47" customWidth="1"/>
    <col min="10" max="10" width="32.59765625" style="47" customWidth="1"/>
    <col min="11" max="11" width="43.86328125" style="40" customWidth="1"/>
  </cols>
  <sheetData>
    <row r="1" spans="2:12" s="41" customFormat="1" ht="25.5" x14ac:dyDescent="0.5">
      <c r="B1" s="11" t="s">
        <v>55</v>
      </c>
      <c r="C1" s="10"/>
      <c r="D1" s="37"/>
      <c r="E1" s="37"/>
      <c r="F1" s="38"/>
      <c r="G1" s="39"/>
      <c r="H1" s="38"/>
      <c r="I1" s="38"/>
      <c r="J1" s="38"/>
      <c r="K1" s="40"/>
      <c r="L1"/>
    </row>
    <row r="2" spans="2:12" s="41" customFormat="1" ht="15.75" x14ac:dyDescent="0.5">
      <c r="B2" s="42" t="s">
        <v>56</v>
      </c>
      <c r="C2" s="42"/>
      <c r="D2" s="43"/>
      <c r="E2" s="43"/>
      <c r="F2" s="43"/>
      <c r="G2" s="44"/>
      <c r="H2" s="44"/>
      <c r="I2" s="43"/>
      <c r="J2" s="44"/>
      <c r="K2" s="45"/>
    </row>
    <row r="3" spans="2:12" s="41" customFormat="1" ht="15.75" x14ac:dyDescent="0.5">
      <c r="B3" s="42" t="s">
        <v>57</v>
      </c>
      <c r="C3" s="42"/>
      <c r="D3" s="46"/>
      <c r="E3" s="46"/>
      <c r="F3" s="43"/>
      <c r="G3" s="44"/>
      <c r="H3" s="44"/>
      <c r="I3" s="43"/>
      <c r="J3" s="44"/>
      <c r="K3" s="45"/>
    </row>
    <row r="4" spans="2:12" s="47" customFormat="1" ht="28.5" x14ac:dyDescent="0.85">
      <c r="E4" s="48"/>
      <c r="J4" s="49"/>
    </row>
    <row r="5" spans="2:12" s="50" customFormat="1" ht="18" x14ac:dyDescent="0.45">
      <c r="E5" s="51" t="s">
        <v>58</v>
      </c>
      <c r="F5" s="52">
        <f>'Organisational Carbon Footprint'!I11</f>
        <v>0</v>
      </c>
      <c r="G5" s="53" t="s">
        <v>28</v>
      </c>
      <c r="I5" s="54"/>
      <c r="J5" s="55"/>
    </row>
    <row r="6" spans="2:12" s="50" customFormat="1" ht="18" x14ac:dyDescent="0.45">
      <c r="E6" s="51" t="s">
        <v>59</v>
      </c>
      <c r="F6" s="52">
        <f>SUM(F17:F99)</f>
        <v>0</v>
      </c>
      <c r="G6" s="53" t="s">
        <v>28</v>
      </c>
      <c r="I6" s="54"/>
    </row>
    <row r="7" spans="2:12" s="50" customFormat="1" ht="18" x14ac:dyDescent="0.45">
      <c r="E7" s="51" t="s">
        <v>60</v>
      </c>
      <c r="F7" s="52">
        <f>F5-F6</f>
        <v>0</v>
      </c>
      <c r="G7" s="53" t="s">
        <v>28</v>
      </c>
      <c r="I7" s="54"/>
      <c r="J7" s="55"/>
    </row>
    <row r="8" spans="2:12" s="50" customFormat="1" ht="18" x14ac:dyDescent="0.45">
      <c r="E8" s="51" t="s">
        <v>61</v>
      </c>
      <c r="F8" s="56" t="str">
        <f>IF(F5&gt;0,F6/F5,"")</f>
        <v/>
      </c>
      <c r="G8" s="53"/>
      <c r="I8" s="54"/>
      <c r="J8" s="55"/>
    </row>
    <row r="9" spans="2:12" s="12" customFormat="1" x14ac:dyDescent="0.45">
      <c r="D9" s="50"/>
      <c r="G9" s="27"/>
    </row>
    <row r="10" spans="2:12" s="50" customFormat="1" ht="18" x14ac:dyDescent="0.45">
      <c r="E10" s="51" t="s">
        <v>62</v>
      </c>
      <c r="F10" s="57">
        <f>'Organisational Carbon Footprint'!F11</f>
        <v>0</v>
      </c>
      <c r="G10" s="58" t="s">
        <v>63</v>
      </c>
      <c r="I10" s="54"/>
      <c r="J10" s="55"/>
    </row>
    <row r="11" spans="2:12" s="12" customFormat="1" ht="18" x14ac:dyDescent="0.45">
      <c r="D11" s="50"/>
      <c r="E11" s="51" t="s">
        <v>64</v>
      </c>
      <c r="F11" s="57">
        <f>SUM(I17:I99)</f>
        <v>0</v>
      </c>
      <c r="G11" s="27" t="s">
        <v>65</v>
      </c>
      <c r="H11" s="50"/>
      <c r="I11" s="50"/>
      <c r="J11" s="50"/>
      <c r="K11" s="27"/>
    </row>
    <row r="12" spans="2:12" s="12" customFormat="1" ht="18" x14ac:dyDescent="0.45">
      <c r="D12" s="50"/>
      <c r="E12" s="51" t="s">
        <v>66</v>
      </c>
      <c r="F12" s="57">
        <f>F10-F11</f>
        <v>0</v>
      </c>
      <c r="G12" s="27"/>
      <c r="H12" s="50"/>
      <c r="I12" s="50"/>
      <c r="J12" s="50"/>
      <c r="K12" s="27"/>
    </row>
    <row r="13" spans="2:12" s="50" customFormat="1" ht="18" x14ac:dyDescent="0.45">
      <c r="E13" s="51" t="s">
        <v>67</v>
      </c>
      <c r="F13" s="57">
        <f>SUM(G17:G99)</f>
        <v>0</v>
      </c>
      <c r="G13" s="27" t="s">
        <v>65</v>
      </c>
      <c r="I13" s="54"/>
      <c r="J13" s="55"/>
    </row>
    <row r="14" spans="2:12" s="50" customFormat="1" ht="18" x14ac:dyDescent="0.45">
      <c r="E14" s="51" t="s">
        <v>68</v>
      </c>
      <c r="F14" s="52" t="str">
        <f>IF(SUM(J17:J45)&gt;0,AVERAGE(J17:J99),"")</f>
        <v/>
      </c>
      <c r="G14" s="53" t="s">
        <v>69</v>
      </c>
      <c r="I14" s="54"/>
      <c r="J14" s="55"/>
    </row>
    <row r="16" spans="2:12" s="41" customFormat="1" ht="57.4" thickBot="1" x14ac:dyDescent="0.55000000000000004">
      <c r="B16" s="59" t="s">
        <v>70</v>
      </c>
      <c r="C16" s="59" t="s">
        <v>71</v>
      </c>
      <c r="D16" s="59" t="s">
        <v>72</v>
      </c>
      <c r="E16" s="59" t="s">
        <v>73</v>
      </c>
      <c r="F16" s="59" t="s">
        <v>74</v>
      </c>
      <c r="G16" s="60" t="s">
        <v>75</v>
      </c>
      <c r="H16" s="59" t="s">
        <v>76</v>
      </c>
      <c r="I16" s="60" t="s">
        <v>77</v>
      </c>
      <c r="J16" s="59" t="s">
        <v>78</v>
      </c>
      <c r="K16" s="61" t="s">
        <v>79</v>
      </c>
    </row>
    <row r="17" spans="2:11" ht="15.75" x14ac:dyDescent="0.45">
      <c r="B17" s="62"/>
      <c r="C17" s="63"/>
      <c r="D17" s="64"/>
      <c r="E17" s="64"/>
      <c r="F17" s="65"/>
      <c r="G17" s="66"/>
      <c r="H17" s="64"/>
      <c r="I17" s="66"/>
      <c r="J17" s="67"/>
      <c r="K17" s="63"/>
    </row>
    <row r="18" spans="2:11" ht="15.75" x14ac:dyDescent="0.45">
      <c r="B18" s="62"/>
      <c r="C18" s="63"/>
      <c r="D18" s="64"/>
      <c r="E18" s="64"/>
      <c r="F18" s="65"/>
      <c r="G18" s="66"/>
      <c r="H18" s="64"/>
      <c r="I18" s="66"/>
      <c r="J18" s="67"/>
      <c r="K18" s="63"/>
    </row>
    <row r="19" spans="2:11" ht="15.75" x14ac:dyDescent="0.45">
      <c r="B19" s="62"/>
      <c r="C19" s="63"/>
      <c r="D19" s="64"/>
      <c r="E19" s="64"/>
      <c r="F19" s="65"/>
      <c r="G19" s="66"/>
      <c r="H19" s="64"/>
      <c r="I19" s="66"/>
      <c r="J19" s="67"/>
      <c r="K19" s="63"/>
    </row>
    <row r="20" spans="2:11" ht="15.75" x14ac:dyDescent="0.45">
      <c r="B20" s="62"/>
      <c r="C20" s="63"/>
      <c r="D20" s="64"/>
      <c r="E20" s="64"/>
      <c r="F20" s="65"/>
      <c r="G20" s="66"/>
      <c r="H20" s="64"/>
      <c r="I20" s="66"/>
      <c r="J20" s="67"/>
      <c r="K20" s="63"/>
    </row>
    <row r="21" spans="2:11" ht="15.75" x14ac:dyDescent="0.45">
      <c r="B21" s="62"/>
      <c r="C21" s="63"/>
      <c r="D21" s="68"/>
      <c r="E21" s="64"/>
      <c r="F21" s="65"/>
      <c r="G21" s="66"/>
      <c r="H21" s="64"/>
      <c r="I21" s="66"/>
      <c r="J21" s="67"/>
      <c r="K21" s="63"/>
    </row>
    <row r="22" spans="2:11" ht="15.75" x14ac:dyDescent="0.45">
      <c r="B22" s="62"/>
      <c r="C22" s="63"/>
      <c r="D22" s="68"/>
      <c r="E22" s="64"/>
      <c r="F22" s="65"/>
      <c r="G22" s="66"/>
      <c r="H22" s="64"/>
      <c r="I22" s="66"/>
      <c r="J22" s="67" t="str">
        <f t="shared" ref="J22:J85" si="0">IF(I22&gt;0,G22/I22,"")</f>
        <v/>
      </c>
      <c r="K22" s="63"/>
    </row>
    <row r="23" spans="2:11" ht="15.75" x14ac:dyDescent="0.45">
      <c r="B23" s="62"/>
      <c r="C23" s="63"/>
      <c r="D23" s="68"/>
      <c r="E23" s="64"/>
      <c r="F23" s="65"/>
      <c r="G23" s="66"/>
      <c r="H23" s="64"/>
      <c r="I23" s="66"/>
      <c r="J23" s="67" t="str">
        <f t="shared" si="0"/>
        <v/>
      </c>
      <c r="K23" s="63"/>
    </row>
    <row r="24" spans="2:11" ht="15.75" x14ac:dyDescent="0.45">
      <c r="B24" s="62"/>
      <c r="C24" s="63"/>
      <c r="D24" s="68"/>
      <c r="E24" s="64"/>
      <c r="F24" s="65"/>
      <c r="G24" s="66"/>
      <c r="H24" s="64"/>
      <c r="I24" s="66"/>
      <c r="J24" s="67" t="str">
        <f t="shared" si="0"/>
        <v/>
      </c>
      <c r="K24" s="63"/>
    </row>
    <row r="25" spans="2:11" ht="15.75" x14ac:dyDescent="0.45">
      <c r="B25" s="62"/>
      <c r="C25" s="63"/>
      <c r="D25" s="68"/>
      <c r="E25" s="64"/>
      <c r="F25" s="65"/>
      <c r="G25" s="66"/>
      <c r="H25" s="64"/>
      <c r="I25" s="66"/>
      <c r="J25" s="67" t="str">
        <f t="shared" si="0"/>
        <v/>
      </c>
      <c r="K25" s="63"/>
    </row>
    <row r="26" spans="2:11" ht="15.75" x14ac:dyDescent="0.45">
      <c r="B26" s="62"/>
      <c r="C26" s="63"/>
      <c r="D26" s="68"/>
      <c r="E26" s="64"/>
      <c r="F26" s="65"/>
      <c r="G26" s="66"/>
      <c r="H26" s="64"/>
      <c r="I26" s="66"/>
      <c r="J26" s="67" t="str">
        <f t="shared" si="0"/>
        <v/>
      </c>
      <c r="K26" s="63"/>
    </row>
    <row r="27" spans="2:11" ht="15.75" x14ac:dyDescent="0.45">
      <c r="B27" s="62"/>
      <c r="C27" s="63"/>
      <c r="D27" s="68"/>
      <c r="E27" s="64"/>
      <c r="F27" s="65"/>
      <c r="G27" s="66"/>
      <c r="H27" s="64"/>
      <c r="I27" s="66"/>
      <c r="J27" s="67" t="str">
        <f t="shared" si="0"/>
        <v/>
      </c>
      <c r="K27" s="63"/>
    </row>
    <row r="28" spans="2:11" ht="15.75" x14ac:dyDescent="0.45">
      <c r="B28" s="62"/>
      <c r="C28" s="63"/>
      <c r="D28" s="68"/>
      <c r="E28" s="64"/>
      <c r="F28" s="65"/>
      <c r="G28" s="66"/>
      <c r="H28" s="64"/>
      <c r="I28" s="66"/>
      <c r="J28" s="67" t="str">
        <f t="shared" si="0"/>
        <v/>
      </c>
      <c r="K28" s="63"/>
    </row>
    <row r="29" spans="2:11" ht="15.75" x14ac:dyDescent="0.45">
      <c r="B29" s="62"/>
      <c r="C29" s="63"/>
      <c r="D29" s="68"/>
      <c r="E29" s="64"/>
      <c r="F29" s="65"/>
      <c r="G29" s="66"/>
      <c r="H29" s="64"/>
      <c r="I29" s="66"/>
      <c r="J29" s="67" t="str">
        <f t="shared" si="0"/>
        <v/>
      </c>
      <c r="K29" s="63"/>
    </row>
    <row r="30" spans="2:11" ht="15.75" x14ac:dyDescent="0.45">
      <c r="B30" s="62"/>
      <c r="C30" s="63"/>
      <c r="D30" s="68"/>
      <c r="E30" s="64"/>
      <c r="F30" s="65"/>
      <c r="G30" s="66"/>
      <c r="H30" s="64"/>
      <c r="I30" s="66"/>
      <c r="J30" s="67" t="str">
        <f t="shared" si="0"/>
        <v/>
      </c>
      <c r="K30" s="63"/>
    </row>
    <row r="31" spans="2:11" ht="15.75" x14ac:dyDescent="0.45">
      <c r="B31" s="62"/>
      <c r="C31" s="63"/>
      <c r="D31" s="68"/>
      <c r="E31" s="64"/>
      <c r="F31" s="65"/>
      <c r="G31" s="66"/>
      <c r="H31" s="64"/>
      <c r="I31" s="66"/>
      <c r="J31" s="67" t="str">
        <f t="shared" si="0"/>
        <v/>
      </c>
      <c r="K31" s="63"/>
    </row>
    <row r="32" spans="2:11" ht="15.75" x14ac:dyDescent="0.45">
      <c r="B32" s="62"/>
      <c r="C32" s="63"/>
      <c r="D32" s="68"/>
      <c r="E32" s="64"/>
      <c r="F32" s="65"/>
      <c r="G32" s="66"/>
      <c r="H32" s="64"/>
      <c r="I32" s="66"/>
      <c r="J32" s="67" t="str">
        <f t="shared" si="0"/>
        <v/>
      </c>
      <c r="K32" s="63"/>
    </row>
    <row r="33" spans="2:11" ht="15.75" x14ac:dyDescent="0.45">
      <c r="B33" s="62"/>
      <c r="C33" s="63"/>
      <c r="D33" s="68"/>
      <c r="E33" s="64"/>
      <c r="F33" s="65"/>
      <c r="G33" s="66"/>
      <c r="H33" s="64"/>
      <c r="I33" s="66"/>
      <c r="J33" s="67" t="str">
        <f t="shared" si="0"/>
        <v/>
      </c>
      <c r="K33" s="63"/>
    </row>
    <row r="34" spans="2:11" ht="15.75" x14ac:dyDescent="0.45">
      <c r="B34" s="62"/>
      <c r="C34" s="63"/>
      <c r="D34" s="68"/>
      <c r="E34" s="64"/>
      <c r="F34" s="65"/>
      <c r="G34" s="66"/>
      <c r="H34" s="64"/>
      <c r="I34" s="66"/>
      <c r="J34" s="67" t="str">
        <f t="shared" si="0"/>
        <v/>
      </c>
      <c r="K34" s="63"/>
    </row>
    <row r="35" spans="2:11" ht="15.75" x14ac:dyDescent="0.45">
      <c r="B35" s="62"/>
      <c r="C35" s="63"/>
      <c r="D35" s="68"/>
      <c r="E35" s="64"/>
      <c r="F35" s="65"/>
      <c r="G35" s="66"/>
      <c r="H35" s="64"/>
      <c r="I35" s="66"/>
      <c r="J35" s="67" t="str">
        <f t="shared" si="0"/>
        <v/>
      </c>
      <c r="K35" s="63"/>
    </row>
    <row r="36" spans="2:11" ht="15.75" x14ac:dyDescent="0.45">
      <c r="B36" s="62"/>
      <c r="C36" s="63"/>
      <c r="D36" s="68"/>
      <c r="E36" s="64"/>
      <c r="F36" s="65"/>
      <c r="G36" s="66"/>
      <c r="H36" s="64"/>
      <c r="I36" s="66"/>
      <c r="J36" s="67" t="str">
        <f t="shared" si="0"/>
        <v/>
      </c>
      <c r="K36" s="63"/>
    </row>
    <row r="37" spans="2:11" ht="15.75" x14ac:dyDescent="0.45">
      <c r="B37" s="62"/>
      <c r="C37" s="63"/>
      <c r="D37" s="68"/>
      <c r="E37" s="64"/>
      <c r="F37" s="65"/>
      <c r="G37" s="66"/>
      <c r="H37" s="64"/>
      <c r="I37" s="66"/>
      <c r="J37" s="67" t="str">
        <f t="shared" si="0"/>
        <v/>
      </c>
      <c r="K37" s="63"/>
    </row>
    <row r="38" spans="2:11" ht="15.75" x14ac:dyDescent="0.45">
      <c r="B38" s="62"/>
      <c r="C38" s="63"/>
      <c r="D38" s="68"/>
      <c r="E38" s="64"/>
      <c r="F38" s="65"/>
      <c r="G38" s="66"/>
      <c r="H38" s="64"/>
      <c r="I38" s="66"/>
      <c r="J38" s="67" t="str">
        <f t="shared" si="0"/>
        <v/>
      </c>
      <c r="K38" s="63"/>
    </row>
    <row r="39" spans="2:11" ht="15.75" x14ac:dyDescent="0.45">
      <c r="B39" s="62"/>
      <c r="C39" s="63"/>
      <c r="D39" s="68"/>
      <c r="E39" s="64"/>
      <c r="F39" s="65"/>
      <c r="G39" s="66"/>
      <c r="H39" s="64"/>
      <c r="I39" s="66"/>
      <c r="J39" s="67" t="str">
        <f t="shared" si="0"/>
        <v/>
      </c>
      <c r="K39" s="63"/>
    </row>
    <row r="40" spans="2:11" ht="15.75" x14ac:dyDescent="0.45">
      <c r="B40" s="62"/>
      <c r="C40" s="63"/>
      <c r="D40" s="68"/>
      <c r="E40" s="64"/>
      <c r="F40" s="65"/>
      <c r="G40" s="66"/>
      <c r="H40" s="64"/>
      <c r="I40" s="66"/>
      <c r="J40" s="67" t="str">
        <f t="shared" si="0"/>
        <v/>
      </c>
      <c r="K40" s="63"/>
    </row>
    <row r="41" spans="2:11" ht="15.75" x14ac:dyDescent="0.45">
      <c r="B41" s="62"/>
      <c r="C41" s="63"/>
      <c r="D41" s="68"/>
      <c r="E41" s="64"/>
      <c r="F41" s="65"/>
      <c r="G41" s="66"/>
      <c r="H41" s="64"/>
      <c r="I41" s="66"/>
      <c r="J41" s="67" t="str">
        <f t="shared" si="0"/>
        <v/>
      </c>
      <c r="K41" s="63"/>
    </row>
    <row r="42" spans="2:11" ht="15.75" x14ac:dyDescent="0.45">
      <c r="B42" s="62"/>
      <c r="C42" s="63"/>
      <c r="D42" s="68"/>
      <c r="E42" s="64"/>
      <c r="F42" s="65"/>
      <c r="G42" s="66"/>
      <c r="H42" s="64"/>
      <c r="I42" s="66"/>
      <c r="J42" s="67" t="str">
        <f t="shared" si="0"/>
        <v/>
      </c>
      <c r="K42" s="63"/>
    </row>
    <row r="43" spans="2:11" ht="15.75" x14ac:dyDescent="0.45">
      <c r="B43" s="62"/>
      <c r="C43" s="63"/>
      <c r="D43" s="68"/>
      <c r="E43" s="64"/>
      <c r="F43" s="65"/>
      <c r="G43" s="66"/>
      <c r="H43" s="64"/>
      <c r="I43" s="66"/>
      <c r="J43" s="67" t="str">
        <f t="shared" si="0"/>
        <v/>
      </c>
      <c r="K43" s="63"/>
    </row>
    <row r="44" spans="2:11" ht="15.75" x14ac:dyDescent="0.45">
      <c r="B44" s="62"/>
      <c r="C44" s="63"/>
      <c r="D44" s="68"/>
      <c r="E44" s="64"/>
      <c r="F44" s="65"/>
      <c r="G44" s="66"/>
      <c r="H44" s="64"/>
      <c r="I44" s="66"/>
      <c r="J44" s="67" t="str">
        <f t="shared" si="0"/>
        <v/>
      </c>
      <c r="K44" s="63"/>
    </row>
    <row r="45" spans="2:11" ht="15.75" x14ac:dyDescent="0.45">
      <c r="B45" s="62"/>
      <c r="C45" s="63"/>
      <c r="D45" s="68"/>
      <c r="E45" s="64"/>
      <c r="F45" s="65"/>
      <c r="G45" s="66"/>
      <c r="H45" s="64"/>
      <c r="I45" s="66"/>
      <c r="J45" s="67" t="str">
        <f t="shared" si="0"/>
        <v/>
      </c>
      <c r="K45" s="63"/>
    </row>
    <row r="46" spans="2:11" ht="15.75" x14ac:dyDescent="0.45">
      <c r="B46" s="62"/>
      <c r="C46" s="63"/>
      <c r="D46" s="68"/>
      <c r="E46" s="64"/>
      <c r="F46" s="65"/>
      <c r="G46" s="66"/>
      <c r="H46" s="64"/>
      <c r="I46" s="66"/>
      <c r="J46" s="67" t="str">
        <f t="shared" si="0"/>
        <v/>
      </c>
      <c r="K46" s="63"/>
    </row>
    <row r="47" spans="2:11" ht="15.75" x14ac:dyDescent="0.45">
      <c r="B47" s="62"/>
      <c r="C47" s="63"/>
      <c r="D47" s="68"/>
      <c r="E47" s="64"/>
      <c r="F47" s="65"/>
      <c r="G47" s="66"/>
      <c r="H47" s="64"/>
      <c r="I47" s="66"/>
      <c r="J47" s="67" t="str">
        <f t="shared" si="0"/>
        <v/>
      </c>
      <c r="K47" s="63"/>
    </row>
    <row r="48" spans="2:11" ht="15.75" x14ac:dyDescent="0.45">
      <c r="B48" s="62"/>
      <c r="C48" s="63"/>
      <c r="D48" s="68"/>
      <c r="E48" s="64"/>
      <c r="F48" s="65"/>
      <c r="G48" s="66"/>
      <c r="H48" s="64"/>
      <c r="I48" s="66"/>
      <c r="J48" s="67" t="str">
        <f t="shared" si="0"/>
        <v/>
      </c>
      <c r="K48" s="63"/>
    </row>
    <row r="49" spans="2:11" ht="15.75" x14ac:dyDescent="0.45">
      <c r="B49" s="62"/>
      <c r="C49" s="63"/>
      <c r="D49" s="68"/>
      <c r="E49" s="64"/>
      <c r="F49" s="65"/>
      <c r="G49" s="66"/>
      <c r="H49" s="64"/>
      <c r="I49" s="66"/>
      <c r="J49" s="67" t="str">
        <f t="shared" si="0"/>
        <v/>
      </c>
      <c r="K49" s="63"/>
    </row>
    <row r="50" spans="2:11" ht="15.75" x14ac:dyDescent="0.45">
      <c r="B50" s="62"/>
      <c r="C50" s="63"/>
      <c r="D50" s="68"/>
      <c r="E50" s="64"/>
      <c r="F50" s="65"/>
      <c r="G50" s="66"/>
      <c r="H50" s="64"/>
      <c r="I50" s="66"/>
      <c r="J50" s="67" t="str">
        <f t="shared" si="0"/>
        <v/>
      </c>
      <c r="K50" s="63"/>
    </row>
    <row r="51" spans="2:11" ht="15.75" x14ac:dyDescent="0.45">
      <c r="B51" s="62"/>
      <c r="C51" s="63"/>
      <c r="D51" s="68"/>
      <c r="E51" s="64"/>
      <c r="F51" s="65"/>
      <c r="G51" s="66"/>
      <c r="H51" s="64"/>
      <c r="I51" s="66"/>
      <c r="J51" s="67" t="str">
        <f t="shared" si="0"/>
        <v/>
      </c>
      <c r="K51" s="63"/>
    </row>
    <row r="52" spans="2:11" ht="15.75" x14ac:dyDescent="0.45">
      <c r="B52" s="62"/>
      <c r="C52" s="63"/>
      <c r="D52" s="68"/>
      <c r="E52" s="64"/>
      <c r="F52" s="65"/>
      <c r="G52" s="66"/>
      <c r="H52" s="64"/>
      <c r="I52" s="66"/>
      <c r="J52" s="67" t="str">
        <f t="shared" si="0"/>
        <v/>
      </c>
      <c r="K52" s="63"/>
    </row>
    <row r="53" spans="2:11" ht="15.75" x14ac:dyDescent="0.45">
      <c r="B53" s="62"/>
      <c r="C53" s="63"/>
      <c r="D53" s="68"/>
      <c r="E53" s="64"/>
      <c r="F53" s="65"/>
      <c r="G53" s="66"/>
      <c r="H53" s="64"/>
      <c r="I53" s="66"/>
      <c r="J53" s="67" t="str">
        <f t="shared" si="0"/>
        <v/>
      </c>
      <c r="K53" s="63"/>
    </row>
    <row r="54" spans="2:11" ht="15.75" x14ac:dyDescent="0.45">
      <c r="B54" s="62"/>
      <c r="C54" s="63"/>
      <c r="D54" s="68"/>
      <c r="E54" s="64"/>
      <c r="F54" s="65"/>
      <c r="G54" s="66"/>
      <c r="H54" s="64"/>
      <c r="I54" s="66"/>
      <c r="J54" s="67" t="str">
        <f t="shared" si="0"/>
        <v/>
      </c>
      <c r="K54" s="63"/>
    </row>
    <row r="55" spans="2:11" ht="15.75" x14ac:dyDescent="0.45">
      <c r="B55" s="62"/>
      <c r="C55" s="63"/>
      <c r="D55" s="68"/>
      <c r="E55" s="64"/>
      <c r="F55" s="65"/>
      <c r="G55" s="66"/>
      <c r="H55" s="64"/>
      <c r="I55" s="66"/>
      <c r="J55" s="67" t="str">
        <f t="shared" si="0"/>
        <v/>
      </c>
      <c r="K55" s="63"/>
    </row>
    <row r="56" spans="2:11" ht="15.75" x14ac:dyDescent="0.45">
      <c r="B56" s="62"/>
      <c r="C56" s="63"/>
      <c r="D56" s="68"/>
      <c r="E56" s="64"/>
      <c r="F56" s="65"/>
      <c r="G56" s="66"/>
      <c r="H56" s="64"/>
      <c r="I56" s="66"/>
      <c r="J56" s="67" t="str">
        <f t="shared" si="0"/>
        <v/>
      </c>
      <c r="K56" s="63"/>
    </row>
    <row r="57" spans="2:11" ht="15.75" x14ac:dyDescent="0.45">
      <c r="B57" s="62"/>
      <c r="C57" s="63"/>
      <c r="D57" s="68"/>
      <c r="E57" s="64"/>
      <c r="F57" s="65"/>
      <c r="G57" s="66"/>
      <c r="H57" s="64"/>
      <c r="I57" s="66"/>
      <c r="J57" s="67" t="str">
        <f t="shared" si="0"/>
        <v/>
      </c>
      <c r="K57" s="63"/>
    </row>
    <row r="58" spans="2:11" ht="15.75" x14ac:dyDescent="0.45">
      <c r="B58" s="62"/>
      <c r="C58" s="63"/>
      <c r="D58" s="68"/>
      <c r="E58" s="64"/>
      <c r="F58" s="65"/>
      <c r="G58" s="66"/>
      <c r="H58" s="64"/>
      <c r="I58" s="66"/>
      <c r="J58" s="67" t="str">
        <f t="shared" si="0"/>
        <v/>
      </c>
      <c r="K58" s="63"/>
    </row>
    <row r="59" spans="2:11" ht="15.75" x14ac:dyDescent="0.45">
      <c r="B59" s="62"/>
      <c r="C59" s="63"/>
      <c r="D59" s="68"/>
      <c r="E59" s="64"/>
      <c r="F59" s="65"/>
      <c r="G59" s="66"/>
      <c r="H59" s="64"/>
      <c r="I59" s="66"/>
      <c r="J59" s="67" t="str">
        <f t="shared" si="0"/>
        <v/>
      </c>
      <c r="K59" s="63"/>
    </row>
    <row r="60" spans="2:11" ht="15.75" x14ac:dyDescent="0.45">
      <c r="B60" s="62"/>
      <c r="C60" s="63"/>
      <c r="D60" s="68"/>
      <c r="E60" s="64"/>
      <c r="F60" s="65"/>
      <c r="G60" s="66"/>
      <c r="H60" s="64"/>
      <c r="I60" s="66"/>
      <c r="J60" s="67" t="str">
        <f t="shared" si="0"/>
        <v/>
      </c>
      <c r="K60" s="63"/>
    </row>
    <row r="61" spans="2:11" ht="15.75" x14ac:dyDescent="0.45">
      <c r="B61" s="62"/>
      <c r="C61" s="63"/>
      <c r="D61" s="68"/>
      <c r="E61" s="64"/>
      <c r="F61" s="65"/>
      <c r="G61" s="66"/>
      <c r="H61" s="64"/>
      <c r="I61" s="66"/>
      <c r="J61" s="67" t="str">
        <f t="shared" si="0"/>
        <v/>
      </c>
      <c r="K61" s="63"/>
    </row>
    <row r="62" spans="2:11" ht="15.75" x14ac:dyDescent="0.45">
      <c r="B62" s="62"/>
      <c r="C62" s="63"/>
      <c r="D62" s="68"/>
      <c r="E62" s="64"/>
      <c r="F62" s="65"/>
      <c r="G62" s="66"/>
      <c r="H62" s="64"/>
      <c r="I62" s="66"/>
      <c r="J62" s="67" t="str">
        <f t="shared" si="0"/>
        <v/>
      </c>
      <c r="K62" s="63"/>
    </row>
    <row r="63" spans="2:11" ht="15.75" x14ac:dyDescent="0.45">
      <c r="B63" s="62"/>
      <c r="C63" s="63"/>
      <c r="D63" s="68"/>
      <c r="E63" s="64"/>
      <c r="F63" s="65"/>
      <c r="G63" s="66"/>
      <c r="H63" s="64"/>
      <c r="I63" s="66"/>
      <c r="J63" s="67" t="str">
        <f t="shared" si="0"/>
        <v/>
      </c>
      <c r="K63" s="63"/>
    </row>
    <row r="64" spans="2:11" ht="15.75" x14ac:dyDescent="0.45">
      <c r="B64" s="62"/>
      <c r="C64" s="63"/>
      <c r="D64" s="68"/>
      <c r="E64" s="64"/>
      <c r="F64" s="65"/>
      <c r="G64" s="66"/>
      <c r="H64" s="64"/>
      <c r="I64" s="66"/>
      <c r="J64" s="67" t="str">
        <f t="shared" si="0"/>
        <v/>
      </c>
      <c r="K64" s="63"/>
    </row>
    <row r="65" spans="2:11" ht="15.75" x14ac:dyDescent="0.45">
      <c r="B65" s="62"/>
      <c r="C65" s="63"/>
      <c r="D65" s="68"/>
      <c r="E65" s="64"/>
      <c r="F65" s="65"/>
      <c r="G65" s="66"/>
      <c r="H65" s="64"/>
      <c r="I65" s="66"/>
      <c r="J65" s="67" t="str">
        <f t="shared" si="0"/>
        <v/>
      </c>
      <c r="K65" s="63"/>
    </row>
    <row r="66" spans="2:11" ht="15.75" x14ac:dyDescent="0.45">
      <c r="B66" s="62"/>
      <c r="C66" s="63"/>
      <c r="D66" s="68"/>
      <c r="E66" s="64"/>
      <c r="F66" s="65"/>
      <c r="G66" s="66"/>
      <c r="H66" s="64"/>
      <c r="I66" s="66"/>
      <c r="J66" s="67" t="str">
        <f t="shared" si="0"/>
        <v/>
      </c>
      <c r="K66" s="63"/>
    </row>
    <row r="67" spans="2:11" ht="15.75" x14ac:dyDescent="0.45">
      <c r="B67" s="62"/>
      <c r="C67" s="63"/>
      <c r="D67" s="68"/>
      <c r="E67" s="64"/>
      <c r="F67" s="65"/>
      <c r="G67" s="66"/>
      <c r="H67" s="64"/>
      <c r="I67" s="66"/>
      <c r="J67" s="67" t="str">
        <f t="shared" si="0"/>
        <v/>
      </c>
      <c r="K67" s="63"/>
    </row>
    <row r="68" spans="2:11" ht="15.75" x14ac:dyDescent="0.45">
      <c r="B68" s="62"/>
      <c r="C68" s="63"/>
      <c r="D68" s="68"/>
      <c r="E68" s="64"/>
      <c r="F68" s="65"/>
      <c r="G68" s="66"/>
      <c r="H68" s="64"/>
      <c r="I68" s="66"/>
      <c r="J68" s="67" t="str">
        <f t="shared" si="0"/>
        <v/>
      </c>
      <c r="K68" s="63"/>
    </row>
    <row r="69" spans="2:11" ht="15.75" x14ac:dyDescent="0.45">
      <c r="B69" s="62"/>
      <c r="C69" s="63"/>
      <c r="D69" s="68"/>
      <c r="E69" s="64"/>
      <c r="F69" s="65"/>
      <c r="G69" s="66"/>
      <c r="H69" s="64"/>
      <c r="I69" s="66"/>
      <c r="J69" s="67" t="str">
        <f t="shared" si="0"/>
        <v/>
      </c>
      <c r="K69" s="63"/>
    </row>
    <row r="70" spans="2:11" ht="15.75" x14ac:dyDescent="0.45">
      <c r="B70" s="62"/>
      <c r="C70" s="63"/>
      <c r="D70" s="68"/>
      <c r="E70" s="64"/>
      <c r="F70" s="65"/>
      <c r="G70" s="66"/>
      <c r="H70" s="64"/>
      <c r="I70" s="66"/>
      <c r="J70" s="67" t="str">
        <f t="shared" si="0"/>
        <v/>
      </c>
      <c r="K70" s="63"/>
    </row>
    <row r="71" spans="2:11" ht="15.75" x14ac:dyDescent="0.45">
      <c r="B71" s="62"/>
      <c r="C71" s="63"/>
      <c r="D71" s="68"/>
      <c r="E71" s="64"/>
      <c r="F71" s="65"/>
      <c r="G71" s="66"/>
      <c r="H71" s="64"/>
      <c r="I71" s="66"/>
      <c r="J71" s="67" t="str">
        <f t="shared" si="0"/>
        <v/>
      </c>
      <c r="K71" s="63"/>
    </row>
    <row r="72" spans="2:11" ht="15.75" x14ac:dyDescent="0.45">
      <c r="B72" s="62"/>
      <c r="C72" s="63"/>
      <c r="D72" s="68"/>
      <c r="E72" s="64"/>
      <c r="F72" s="65"/>
      <c r="G72" s="66"/>
      <c r="H72" s="64"/>
      <c r="I72" s="66"/>
      <c r="J72" s="67" t="str">
        <f t="shared" si="0"/>
        <v/>
      </c>
      <c r="K72" s="63"/>
    </row>
    <row r="73" spans="2:11" ht="15.75" x14ac:dyDescent="0.45">
      <c r="B73" s="62"/>
      <c r="C73" s="63"/>
      <c r="D73" s="68"/>
      <c r="E73" s="64"/>
      <c r="F73" s="65"/>
      <c r="G73" s="66"/>
      <c r="H73" s="64"/>
      <c r="I73" s="66"/>
      <c r="J73" s="67" t="str">
        <f t="shared" si="0"/>
        <v/>
      </c>
      <c r="K73" s="63"/>
    </row>
    <row r="74" spans="2:11" ht="15.75" x14ac:dyDescent="0.45">
      <c r="B74" s="62"/>
      <c r="C74" s="63"/>
      <c r="D74" s="68"/>
      <c r="E74" s="64"/>
      <c r="F74" s="65"/>
      <c r="G74" s="66"/>
      <c r="H74" s="64"/>
      <c r="I74" s="66"/>
      <c r="J74" s="67" t="str">
        <f t="shared" si="0"/>
        <v/>
      </c>
      <c r="K74" s="63"/>
    </row>
    <row r="75" spans="2:11" ht="15.75" x14ac:dyDescent="0.45">
      <c r="B75" s="62"/>
      <c r="C75" s="63"/>
      <c r="D75" s="68"/>
      <c r="E75" s="64"/>
      <c r="F75" s="65"/>
      <c r="G75" s="66"/>
      <c r="H75" s="64"/>
      <c r="I75" s="66"/>
      <c r="J75" s="67" t="str">
        <f t="shared" si="0"/>
        <v/>
      </c>
      <c r="K75" s="63"/>
    </row>
    <row r="76" spans="2:11" ht="15.75" x14ac:dyDescent="0.45">
      <c r="B76" s="62"/>
      <c r="C76" s="63"/>
      <c r="D76" s="68"/>
      <c r="E76" s="64"/>
      <c r="F76" s="65"/>
      <c r="G76" s="66"/>
      <c r="H76" s="64"/>
      <c r="I76" s="66"/>
      <c r="J76" s="67" t="str">
        <f t="shared" si="0"/>
        <v/>
      </c>
      <c r="K76" s="63"/>
    </row>
    <row r="77" spans="2:11" ht="15.75" x14ac:dyDescent="0.45">
      <c r="B77" s="62"/>
      <c r="C77" s="63"/>
      <c r="D77" s="68"/>
      <c r="E77" s="64"/>
      <c r="F77" s="65"/>
      <c r="G77" s="66"/>
      <c r="H77" s="64"/>
      <c r="I77" s="66"/>
      <c r="J77" s="67" t="str">
        <f t="shared" si="0"/>
        <v/>
      </c>
      <c r="K77" s="63"/>
    </row>
    <row r="78" spans="2:11" ht="15.75" x14ac:dyDescent="0.45">
      <c r="B78" s="62"/>
      <c r="C78" s="63"/>
      <c r="D78" s="68"/>
      <c r="E78" s="64"/>
      <c r="F78" s="65"/>
      <c r="G78" s="66"/>
      <c r="H78" s="64"/>
      <c r="I78" s="66"/>
      <c r="J78" s="67" t="str">
        <f t="shared" si="0"/>
        <v/>
      </c>
      <c r="K78" s="63"/>
    </row>
    <row r="79" spans="2:11" ht="15.75" x14ac:dyDescent="0.45">
      <c r="B79" s="62"/>
      <c r="C79" s="63"/>
      <c r="D79" s="68"/>
      <c r="E79" s="64"/>
      <c r="F79" s="65"/>
      <c r="G79" s="66"/>
      <c r="H79" s="64"/>
      <c r="I79" s="66"/>
      <c r="J79" s="67" t="str">
        <f t="shared" si="0"/>
        <v/>
      </c>
      <c r="K79" s="63"/>
    </row>
    <row r="80" spans="2:11" ht="15.75" x14ac:dyDescent="0.45">
      <c r="B80" s="62"/>
      <c r="C80" s="63"/>
      <c r="D80" s="68"/>
      <c r="E80" s="64"/>
      <c r="F80" s="65"/>
      <c r="G80" s="66"/>
      <c r="H80" s="64"/>
      <c r="I80" s="66"/>
      <c r="J80" s="67" t="str">
        <f t="shared" si="0"/>
        <v/>
      </c>
      <c r="K80" s="63"/>
    </row>
    <row r="81" spans="2:11" ht="15.75" x14ac:dyDescent="0.45">
      <c r="B81" s="62"/>
      <c r="C81" s="63"/>
      <c r="D81" s="68"/>
      <c r="E81" s="64"/>
      <c r="F81" s="65"/>
      <c r="G81" s="66"/>
      <c r="H81" s="64"/>
      <c r="I81" s="66"/>
      <c r="J81" s="67" t="str">
        <f t="shared" si="0"/>
        <v/>
      </c>
      <c r="K81" s="63"/>
    </row>
    <row r="82" spans="2:11" ht="15.75" x14ac:dyDescent="0.45">
      <c r="B82" s="62"/>
      <c r="C82" s="63"/>
      <c r="D82" s="68"/>
      <c r="E82" s="64"/>
      <c r="F82" s="65"/>
      <c r="G82" s="66"/>
      <c r="H82" s="64"/>
      <c r="I82" s="66"/>
      <c r="J82" s="67" t="str">
        <f t="shared" si="0"/>
        <v/>
      </c>
      <c r="K82" s="63"/>
    </row>
    <row r="83" spans="2:11" ht="15.75" x14ac:dyDescent="0.45">
      <c r="B83" s="62"/>
      <c r="C83" s="63"/>
      <c r="D83" s="68"/>
      <c r="E83" s="64"/>
      <c r="F83" s="65"/>
      <c r="G83" s="66"/>
      <c r="H83" s="64"/>
      <c r="I83" s="66"/>
      <c r="J83" s="67" t="str">
        <f t="shared" si="0"/>
        <v/>
      </c>
      <c r="K83" s="63"/>
    </row>
    <row r="84" spans="2:11" ht="15.75" x14ac:dyDescent="0.45">
      <c r="B84" s="62"/>
      <c r="C84" s="63"/>
      <c r="D84" s="68"/>
      <c r="E84" s="64"/>
      <c r="F84" s="65"/>
      <c r="G84" s="66"/>
      <c r="H84" s="64"/>
      <c r="I84" s="66"/>
      <c r="J84" s="67" t="str">
        <f t="shared" si="0"/>
        <v/>
      </c>
      <c r="K84" s="63"/>
    </row>
    <row r="85" spans="2:11" ht="15.75" x14ac:dyDescent="0.45">
      <c r="B85" s="62"/>
      <c r="C85" s="63"/>
      <c r="D85" s="68"/>
      <c r="E85" s="64"/>
      <c r="F85" s="65"/>
      <c r="G85" s="66"/>
      <c r="H85" s="64"/>
      <c r="I85" s="66"/>
      <c r="J85" s="67" t="str">
        <f t="shared" si="0"/>
        <v/>
      </c>
      <c r="K85" s="63"/>
    </row>
    <row r="86" spans="2:11" ht="15.75" x14ac:dyDescent="0.45">
      <c r="B86" s="62"/>
      <c r="C86" s="63"/>
      <c r="D86" s="68"/>
      <c r="E86" s="64"/>
      <c r="F86" s="65"/>
      <c r="G86" s="66"/>
      <c r="H86" s="64"/>
      <c r="I86" s="66"/>
      <c r="J86" s="67" t="str">
        <f t="shared" ref="J86:J99" si="1">IF(I86&gt;0,G86/I86,"")</f>
        <v/>
      </c>
      <c r="K86" s="63"/>
    </row>
    <row r="87" spans="2:11" ht="15.75" x14ac:dyDescent="0.45">
      <c r="B87" s="62"/>
      <c r="C87" s="63"/>
      <c r="D87" s="68"/>
      <c r="E87" s="64"/>
      <c r="F87" s="65"/>
      <c r="G87" s="66"/>
      <c r="H87" s="64"/>
      <c r="I87" s="66"/>
      <c r="J87" s="67" t="str">
        <f t="shared" si="1"/>
        <v/>
      </c>
      <c r="K87" s="63"/>
    </row>
    <row r="88" spans="2:11" ht="15.75" x14ac:dyDescent="0.45">
      <c r="B88" s="62"/>
      <c r="C88" s="63"/>
      <c r="D88" s="68"/>
      <c r="E88" s="64"/>
      <c r="F88" s="65"/>
      <c r="G88" s="66"/>
      <c r="H88" s="64"/>
      <c r="I88" s="66"/>
      <c r="J88" s="67" t="str">
        <f t="shared" si="1"/>
        <v/>
      </c>
      <c r="K88" s="63"/>
    </row>
    <row r="89" spans="2:11" ht="15.75" x14ac:dyDescent="0.45">
      <c r="B89" s="62"/>
      <c r="C89" s="63"/>
      <c r="D89" s="68"/>
      <c r="E89" s="64"/>
      <c r="F89" s="65"/>
      <c r="G89" s="66"/>
      <c r="H89" s="64"/>
      <c r="I89" s="66"/>
      <c r="J89" s="67" t="str">
        <f t="shared" si="1"/>
        <v/>
      </c>
      <c r="K89" s="63"/>
    </row>
    <row r="90" spans="2:11" ht="15.75" x14ac:dyDescent="0.45">
      <c r="B90" s="62"/>
      <c r="C90" s="63"/>
      <c r="D90" s="68"/>
      <c r="E90" s="64"/>
      <c r="F90" s="65"/>
      <c r="G90" s="66"/>
      <c r="H90" s="64"/>
      <c r="I90" s="66"/>
      <c r="J90" s="67" t="str">
        <f t="shared" si="1"/>
        <v/>
      </c>
      <c r="K90" s="63"/>
    </row>
    <row r="91" spans="2:11" ht="15.75" x14ac:dyDescent="0.45">
      <c r="B91" s="62"/>
      <c r="C91" s="63"/>
      <c r="D91" s="68"/>
      <c r="E91" s="64"/>
      <c r="F91" s="65"/>
      <c r="G91" s="66"/>
      <c r="H91" s="64"/>
      <c r="I91" s="66"/>
      <c r="J91" s="67" t="str">
        <f t="shared" si="1"/>
        <v/>
      </c>
      <c r="K91" s="63"/>
    </row>
    <row r="92" spans="2:11" ht="15.75" x14ac:dyDescent="0.45">
      <c r="B92" s="62"/>
      <c r="C92" s="63"/>
      <c r="D92" s="68"/>
      <c r="E92" s="64"/>
      <c r="F92" s="65"/>
      <c r="G92" s="66"/>
      <c r="H92" s="64"/>
      <c r="I92" s="66"/>
      <c r="J92" s="67" t="str">
        <f t="shared" si="1"/>
        <v/>
      </c>
      <c r="K92" s="63"/>
    </row>
    <row r="93" spans="2:11" ht="15.75" x14ac:dyDescent="0.45">
      <c r="B93" s="62"/>
      <c r="C93" s="63"/>
      <c r="D93" s="68"/>
      <c r="E93" s="64"/>
      <c r="F93" s="65"/>
      <c r="G93" s="66"/>
      <c r="H93" s="64"/>
      <c r="I93" s="66"/>
      <c r="J93" s="67" t="str">
        <f t="shared" si="1"/>
        <v/>
      </c>
      <c r="K93" s="63"/>
    </row>
    <row r="94" spans="2:11" ht="15.75" x14ac:dyDescent="0.45">
      <c r="B94" s="62"/>
      <c r="C94" s="63"/>
      <c r="D94" s="68"/>
      <c r="E94" s="64"/>
      <c r="F94" s="65"/>
      <c r="G94" s="66"/>
      <c r="H94" s="64"/>
      <c r="I94" s="66"/>
      <c r="J94" s="67" t="str">
        <f t="shared" si="1"/>
        <v/>
      </c>
      <c r="K94" s="63"/>
    </row>
    <row r="95" spans="2:11" ht="15.75" x14ac:dyDescent="0.45">
      <c r="B95" s="62"/>
      <c r="C95" s="63"/>
      <c r="D95" s="68"/>
      <c r="E95" s="64"/>
      <c r="F95" s="65"/>
      <c r="G95" s="66"/>
      <c r="H95" s="64"/>
      <c r="I95" s="66"/>
      <c r="J95" s="67" t="str">
        <f t="shared" si="1"/>
        <v/>
      </c>
      <c r="K95" s="63"/>
    </row>
    <row r="96" spans="2:11" ht="15.75" x14ac:dyDescent="0.45">
      <c r="B96" s="62"/>
      <c r="C96" s="63"/>
      <c r="D96" s="68"/>
      <c r="E96" s="64"/>
      <c r="F96" s="65"/>
      <c r="G96" s="66"/>
      <c r="H96" s="64"/>
      <c r="I96" s="66"/>
      <c r="J96" s="67" t="str">
        <f t="shared" si="1"/>
        <v/>
      </c>
      <c r="K96" s="63"/>
    </row>
    <row r="97" spans="2:11" ht="15.75" x14ac:dyDescent="0.45">
      <c r="B97" s="62"/>
      <c r="C97" s="63"/>
      <c r="D97" s="68"/>
      <c r="E97" s="64"/>
      <c r="F97" s="65"/>
      <c r="G97" s="66"/>
      <c r="H97" s="64"/>
      <c r="I97" s="66"/>
      <c r="J97" s="67" t="str">
        <f t="shared" si="1"/>
        <v/>
      </c>
      <c r="K97" s="63"/>
    </row>
    <row r="98" spans="2:11" ht="15.75" x14ac:dyDescent="0.45">
      <c r="B98" s="62"/>
      <c r="C98" s="63"/>
      <c r="D98" s="68"/>
      <c r="E98" s="64"/>
      <c r="F98" s="65"/>
      <c r="G98" s="66"/>
      <c r="H98" s="64"/>
      <c r="I98" s="66"/>
      <c r="J98" s="67" t="str">
        <f t="shared" si="1"/>
        <v/>
      </c>
      <c r="K98" s="63"/>
    </row>
    <row r="99" spans="2:11" ht="15.75" x14ac:dyDescent="0.45">
      <c r="B99" s="62"/>
      <c r="C99" s="63"/>
      <c r="D99" s="68"/>
      <c r="E99" s="64"/>
      <c r="F99" s="65"/>
      <c r="G99" s="66"/>
      <c r="H99" s="64"/>
      <c r="I99" s="66"/>
      <c r="J99" s="67" t="str">
        <f t="shared" si="1"/>
        <v/>
      </c>
      <c r="K99" s="63"/>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4160-B741-4B47-BB7B-3167041C9317}">
  <dimension ref="A1:AB36"/>
  <sheetViews>
    <sheetView tabSelected="1" workbookViewId="0">
      <selection activeCell="A3" sqref="A3"/>
    </sheetView>
  </sheetViews>
  <sheetFormatPr defaultRowHeight="14.25" x14ac:dyDescent="0.45"/>
  <sheetData>
    <row r="1" spans="1:28" x14ac:dyDescent="0.45">
      <c r="A1" s="69" t="s">
        <v>80</v>
      </c>
      <c r="B1" s="70"/>
      <c r="C1" s="70"/>
      <c r="D1" s="70"/>
      <c r="E1" s="70"/>
      <c r="F1" s="70"/>
      <c r="G1" s="70"/>
      <c r="H1" s="70"/>
      <c r="I1" s="70"/>
      <c r="J1" s="70"/>
      <c r="K1" s="70"/>
      <c r="L1" s="70"/>
      <c r="M1" s="70"/>
      <c r="N1" s="70"/>
      <c r="O1" s="70"/>
      <c r="P1" s="70"/>
      <c r="Q1" s="70"/>
      <c r="R1" s="70"/>
      <c r="S1" s="70"/>
      <c r="T1" s="70"/>
      <c r="U1" s="70"/>
      <c r="V1" s="70"/>
      <c r="W1" s="70"/>
      <c r="X1" s="70"/>
      <c r="Y1" s="70"/>
      <c r="Z1" s="70"/>
      <c r="AA1" s="70"/>
      <c r="AB1" s="70"/>
    </row>
    <row r="2" spans="1:28" x14ac:dyDescent="0.4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x14ac:dyDescent="0.45">
      <c r="A3" s="70"/>
      <c r="B3" s="71" t="s">
        <v>81</v>
      </c>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x14ac:dyDescent="0.4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x14ac:dyDescent="0.45">
      <c r="A5" s="70"/>
      <c r="B5" s="71" t="s">
        <v>82</v>
      </c>
      <c r="C5" s="70"/>
      <c r="D5" s="70"/>
      <c r="E5" s="70"/>
      <c r="F5" s="70"/>
      <c r="G5" s="70"/>
      <c r="H5" s="70"/>
      <c r="I5" s="70"/>
      <c r="J5" s="70"/>
      <c r="K5" s="70"/>
      <c r="L5" s="70"/>
      <c r="M5" s="70"/>
      <c r="N5" s="70"/>
      <c r="O5" s="70"/>
      <c r="P5" s="70"/>
      <c r="Q5" s="70"/>
      <c r="R5" s="70"/>
      <c r="S5" s="70"/>
      <c r="T5" s="70"/>
      <c r="U5" s="70"/>
      <c r="V5" s="70"/>
      <c r="W5" s="70"/>
      <c r="X5" s="70"/>
      <c r="Y5" s="70"/>
      <c r="Z5" s="70"/>
      <c r="AA5" s="70"/>
      <c r="AB5" s="70"/>
    </row>
    <row r="6" spans="1:28" x14ac:dyDescent="0.4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row>
    <row r="7" spans="1:28" x14ac:dyDescent="0.4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row>
    <row r="8" spans="1:28" x14ac:dyDescent="0.4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row>
    <row r="9" spans="1:28" x14ac:dyDescent="0.4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row>
    <row r="10" spans="1:28" x14ac:dyDescent="0.45">
      <c r="A10" s="70"/>
      <c r="B10" s="71" t="s">
        <v>83</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row>
    <row r="11" spans="1:28" x14ac:dyDescent="0.4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row>
    <row r="12" spans="1:28" x14ac:dyDescent="0.4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row>
    <row r="13" spans="1:28" x14ac:dyDescent="0.4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row>
    <row r="14" spans="1:28" x14ac:dyDescent="0.4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row>
    <row r="15" spans="1:28" x14ac:dyDescent="0.45">
      <c r="A15" s="70"/>
      <c r="B15" s="71" t="s">
        <v>84</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row>
    <row r="16" spans="1:28" x14ac:dyDescent="0.4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row>
    <row r="17" spans="1:28" x14ac:dyDescent="0.4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row>
    <row r="18" spans="1:28" x14ac:dyDescent="0.4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row>
    <row r="19" spans="1:28" x14ac:dyDescent="0.4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row>
    <row r="20" spans="1:28" x14ac:dyDescent="0.45">
      <c r="A20" s="70"/>
      <c r="B20" s="71" t="s">
        <v>85</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row>
    <row r="21" spans="1:28" x14ac:dyDescent="0.4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row>
    <row r="22" spans="1:28" x14ac:dyDescent="0.4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row>
    <row r="23" spans="1:28" x14ac:dyDescent="0.4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row>
    <row r="24" spans="1:28" x14ac:dyDescent="0.4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row>
    <row r="25" spans="1:28" x14ac:dyDescent="0.45">
      <c r="A25" s="70"/>
      <c r="B25" s="71" t="s">
        <v>86</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row>
    <row r="26" spans="1:28" x14ac:dyDescent="0.4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row>
    <row r="27" spans="1:28" x14ac:dyDescent="0.4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row>
    <row r="28" spans="1:28" x14ac:dyDescent="0.4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row>
    <row r="29" spans="1:28" x14ac:dyDescent="0.4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row>
    <row r="30" spans="1:28" x14ac:dyDescent="0.45">
      <c r="A30" s="70"/>
      <c r="B30" s="71" t="s">
        <v>87</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row>
    <row r="31" spans="1:28" x14ac:dyDescent="0.4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row>
    <row r="32" spans="1:28" x14ac:dyDescent="0.4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row>
    <row r="33" spans="1:28" x14ac:dyDescent="0.4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row>
    <row r="34" spans="1:28" x14ac:dyDescent="0.4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row>
    <row r="35" spans="1:28" x14ac:dyDescent="0.45">
      <c r="A35" s="70"/>
      <c r="B35" s="71"/>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row>
    <row r="36" spans="1:28" x14ac:dyDescent="0.4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Progress Report</vt:lpstr>
      <vt:lpstr>Organisational Carbon Footprint</vt:lpstr>
      <vt:lpstr>Register of Opportunities</vt:lpstr>
      <vt:lpstr>Case Study</vt:lpstr>
    </vt:vector>
  </TitlesOfParts>
  <Company>IDA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Shiel, Mary</dc:creator>
  <cp:lastModifiedBy>Murphy, Joseph</cp:lastModifiedBy>
  <dcterms:created xsi:type="dcterms:W3CDTF">2022-05-31T06:52:42Z</dcterms:created>
  <dcterms:modified xsi:type="dcterms:W3CDTF">2025-05-26T13:27:33Z</dcterms:modified>
</cp:coreProperties>
</file>